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5195" windowHeight="99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Sheet1!$B$1:$O$109</definedName>
  </definedNames>
  <calcPr calcId="125725"/>
</workbook>
</file>

<file path=xl/calcChain.xml><?xml version="1.0" encoding="utf-8"?>
<calcChain xmlns="http://schemas.openxmlformats.org/spreadsheetml/2006/main">
  <c r="F98" i="1"/>
  <c r="F115"/>
  <c r="F50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4"/>
  <c r="F113"/>
  <c r="F112"/>
  <c r="F111"/>
  <c r="F110"/>
  <c r="F109"/>
  <c r="F108"/>
  <c r="F107"/>
  <c r="F106"/>
  <c r="F105"/>
  <c r="F104"/>
  <c r="F103"/>
  <c r="F102"/>
  <c r="F101"/>
  <c r="F100"/>
  <c r="F99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<sst xmlns="http://schemas.openxmlformats.org/spreadsheetml/2006/main" count="664" uniqueCount="447">
  <si>
    <t>1000-030</t>
  </si>
  <si>
    <t>Шпательная лопатка ТЕВТОН c деревянной ручкой, 30мм</t>
  </si>
  <si>
    <t>1000-100</t>
  </si>
  <si>
    <t>Шпательная лопатка ТЕВТОН с деревянной ручкой, 100мм</t>
  </si>
  <si>
    <t>1000-120</t>
  </si>
  <si>
    <t>Шпательная лопатка ТЕВТОН c деревянной ручкой, 120мм</t>
  </si>
  <si>
    <t>1001-030</t>
  </si>
  <si>
    <t>Шпательная лопатка STAYER MASTER с деревянной ручкой, 30мм</t>
  </si>
  <si>
    <t>1001-040</t>
  </si>
  <si>
    <t>Шпательная лопатка STAYER MASTER c деревянной ручкой, 40мм</t>
  </si>
  <si>
    <t>1001-050</t>
  </si>
  <si>
    <t>Шпательная лопатка STAYER MASTER c деревянной ручкой, 50мм</t>
  </si>
  <si>
    <t>1001-060</t>
  </si>
  <si>
    <t>Шпательная лопатка STAYER MASTER c деревянной ручкой, 60мм</t>
  </si>
  <si>
    <t>1001-080</t>
  </si>
  <si>
    <t>Шпательная лопатка STAYER MASTER c деревянной ручкой, 80мм</t>
  </si>
  <si>
    <t>1001-100</t>
  </si>
  <si>
    <t>Шпательная лопатка STAYER MASTER c деревянной ручкой, 100мм</t>
  </si>
  <si>
    <t>1001-120</t>
  </si>
  <si>
    <t>Шпательная лопатка STAYER MASTER c деревянной ручкой, 120мм</t>
  </si>
  <si>
    <t>1002-50</t>
  </si>
  <si>
    <t>Шпатель STAYER "MASTER" для удаления ржавчины, 50мм</t>
  </si>
  <si>
    <t>1002-70</t>
  </si>
  <si>
    <t>Шпатель STAYER "MASTER" для удаления ржавчины, 70мм</t>
  </si>
  <si>
    <t>1008-04</t>
  </si>
  <si>
    <t>Шпатель STAYER "PROFESSIONAL" фасадный нержавеющий, с пластмассовой ручкой, 40мм</t>
  </si>
  <si>
    <t>1008-06</t>
  </si>
  <si>
    <t>Шпатель STAYER "PROFESSIONAL" фасадный нержавеющий, с пластмассовой ручкой, 60мм</t>
  </si>
  <si>
    <t>1008-08</t>
  </si>
  <si>
    <t>Шпатель STAYER "PROFESSIONAL" фасадный нержавеющий, с пластмассовой ручкой, 80мм</t>
  </si>
  <si>
    <t>1008-10</t>
  </si>
  <si>
    <t>Шпатель STAYER "PROFESSIONAL" фасадный нержавеющий, с пластмассовой ручкой, 100мм</t>
  </si>
  <si>
    <t>1008-15</t>
  </si>
  <si>
    <t>Шпатель STAYER "PROFESSIONAL" фасадный нержавеющий, с пластмассовой ручкой, 150мм</t>
  </si>
  <si>
    <t>1008-25</t>
  </si>
  <si>
    <t>Шпатель STAYER "PROFESSIONAL" фасадный нержавеющий, с пластмассовой ручкой, 250мм</t>
  </si>
  <si>
    <t>1009-15-06</t>
  </si>
  <si>
    <t>Шпатель STAYER "PROFESSIONAL" нержавеющий зубчатый с пластмассовой ручкой, 150мм, зуб 6х6мм</t>
  </si>
  <si>
    <t>1009-25-06</t>
  </si>
  <si>
    <t>Шпатель STAYER "PROFESSIONAL" нержавеющий зубчатый с пластмассовой ручкой, 250мм, зуб 6х6мм</t>
  </si>
  <si>
    <t>1025-0-18</t>
  </si>
  <si>
    <t>Шпатель STAYER малярный, 180мм</t>
  </si>
  <si>
    <t>1025-0-25</t>
  </si>
  <si>
    <t>Шпатель STAYER малярный, 250мм</t>
  </si>
  <si>
    <t>1025-4-18</t>
  </si>
  <si>
    <t>Шпатель STAYER малярный, зуб 4х4мм, 180мм</t>
  </si>
  <si>
    <t>1025-6-18</t>
  </si>
  <si>
    <t>Шпатель STAYER малярный, зуб 6х6мм, 180мм</t>
  </si>
  <si>
    <t>1025-6-25</t>
  </si>
  <si>
    <t>Шпатель STAYER малярный, зуб 6х6мм, 250мм</t>
  </si>
  <si>
    <t>0310-24</t>
  </si>
  <si>
    <t>Валик несъемный STAYER "MASTER" ВЕСТАН малярный в сборе, ворс 20мм, бюгель 6мм, 44x240мм</t>
  </si>
  <si>
    <t>03111-18</t>
  </si>
  <si>
    <t>Валик быстросъемный ЗУБР "МАСТЕР" ВЕСТАН ПОЛИЭСТЕР малярный в сборе, ворс 12мм, бюгель 6мм, 44х180мм</t>
  </si>
  <si>
    <t>03111-24</t>
  </si>
  <si>
    <t>Валик быстросъемный ЗУБР "МАСТЕР" ВЕСТАН ПОЛИЭСТЕР малярный в сборе, ворс 12мм, бюгель 6мм, 44х240мм</t>
  </si>
  <si>
    <t>0315-10</t>
  </si>
  <si>
    <t>Валик STAYER "MASTER" GIRPAINT ПОЛИАКРИЛ малярный в сборе, ворс 12мм, бюгель 6мм, 30х100мм</t>
  </si>
  <si>
    <t>0315-15</t>
  </si>
  <si>
    <t>Валик STAYER "MASTER" GIRPAINT ПОЛИАКРИЛ малярный в сборе, ворс 12мм, бюгель 6мм, 30х150мм</t>
  </si>
  <si>
    <t>03182-18_z01</t>
  </si>
  <si>
    <t>Валик STAYER "PROFI" DUALON ПОЛИАКРИЛ малярный в сборе, ворс 12мм, бюгель 8мм, 48x180мм</t>
  </si>
  <si>
    <t>03182-24_z01</t>
  </si>
  <si>
    <t>Валик STAYER "PROFI" DUALON ПОЛИАКРИЛ малярный в сборе, ворс 12мм, бюгель 8мм, 48x240мм</t>
  </si>
  <si>
    <t>0319-15</t>
  </si>
  <si>
    <t>Валик STAYER "MASTER" SYNTEX ПОЛИАКРИЛ малярный в сборе, ворс 12мм, бюгель 6мм, 30х150мм</t>
  </si>
  <si>
    <t>0319-18</t>
  </si>
  <si>
    <t>Валик STAYER "MASTER" SYNTEX ПОЛИАКРИЛ малярный в сборе, ворс 18мм, бюгель 6мм, 40х180мм</t>
  </si>
  <si>
    <t>0319-24</t>
  </si>
  <si>
    <t>Валик STAYER "MASTER" SYNTEX ПОЛИАКРИЛ малярный в сборе, ворс 18мм, бюгель 6мм, 40х240мм</t>
  </si>
  <si>
    <t>0320-18</t>
  </si>
  <si>
    <t>Валик фасадный STAYER "MASTER" SYNTEX ПОЛИАКРИЛ малярный в сборе, ворс 18мм, бюгель 6мм, 50х180мм</t>
  </si>
  <si>
    <t>0320-24</t>
  </si>
  <si>
    <t>Валик фасадный STAYER "MASTER" SYNTEX ПОЛИАКРИЛ малярный в сборе, ворс 18мм, бюгель 6мм, 50х240мм</t>
  </si>
  <si>
    <t>0321-18_z01</t>
  </si>
  <si>
    <t>Валик STAYER "PROFI" SYNTEX ПОЛИАКРИЛ малярный в сборе, ворс 18мм, бюгель 8мм, 48х180мм</t>
  </si>
  <si>
    <t>0321-24_z01</t>
  </si>
  <si>
    <t>Валик STAYER "PROFI" SYNTEX ПОЛИАКРИЛ малярный в сборе, ворс 18мм, бюгель 8мм, 48х240мм</t>
  </si>
  <si>
    <t>0322-18_z01</t>
  </si>
  <si>
    <t>Валик фасадный STAYER "PROFI" SYNTEX ПОЛИАКРИЛ малярный в сборе, ворс 18мм, бюгель 8мм, 58х180мм</t>
  </si>
  <si>
    <t>0322-24_z01</t>
  </si>
  <si>
    <t>Валик фасадный STAYER "PROFI" SYNTEX ПОЛИАКРИЛ малярный в сборе, ворс 18мм, бюгель 8мм, 58х240мм</t>
  </si>
  <si>
    <t>0331-10_z01</t>
  </si>
  <si>
    <t>Валик STAYER "MASTER" VELOUR малярный в сборе, ворс 4мм, бюгель 6мм, 30х100мм</t>
  </si>
  <si>
    <t>Валик STAYER "MASTER" VELOUR малярный в сборе, ворс 4мм, бюгель 6мм, 40х180мм</t>
  </si>
  <si>
    <t>0331-18_z01</t>
  </si>
  <si>
    <t>Валик STAYER "MASTER" VELOUR малярный в сборе, ворс 4мм, бюгель 6мм, 40х230мм</t>
  </si>
  <si>
    <t>0331-23_z01</t>
  </si>
  <si>
    <t>0332-18_z01</t>
  </si>
  <si>
    <t>Валик STAYER "PROFI" VELOUR малярный в сборе, ворс 4мм, бюгель 8мм, 48x180мм</t>
  </si>
  <si>
    <t>0332-25_z01</t>
  </si>
  <si>
    <t>Валик STAYER "PROFI" VELOUR малярный в сборе, ворс 4мм, бюгель 8мм, 48x250мм</t>
  </si>
  <si>
    <t>0341-24</t>
  </si>
  <si>
    <t>Валик STAYER "PROFI" МИКРОВОЛОКНО малярный в сборе, ворс 9 мм, бюгель 8 мм, 48x240мм</t>
  </si>
  <si>
    <t>03501-18</t>
  </si>
  <si>
    <t>Валик ЗУБР "ЭКСПЕРТ" СИНТЕКС ПОЛИАКРИЛ малярный в сборе, бюгель 8мм, 48х180мм</t>
  </si>
  <si>
    <t>03533-25</t>
  </si>
  <si>
    <t>Валик ЗУБР "ЭКСПЕРТ" ШЕРСТЬ МОХЕР малярный в сборе, бюгель 8мм, 48х250мм</t>
  </si>
  <si>
    <t>03541-18</t>
  </si>
  <si>
    <t>Валик ЗУБР  "ЭКСПЕРТ" МИКРОВОЛОКНО малярный в сборе, бюгель 8мм, 48х180мм</t>
  </si>
  <si>
    <t>03541-25</t>
  </si>
  <si>
    <t>Валик ЗУБР  "ЭКСПЕРТ" МИКРОВОЛОКНО малярный в сборе, бюгель 8мм, 48х250мм</t>
  </si>
  <si>
    <t>0365-18</t>
  </si>
  <si>
    <t>Валик STAYER "PROFI" СТРУКТУРНЫЙ ПОРОЛОН малярный в сборе, бюгель 6мм, 80x180мм</t>
  </si>
  <si>
    <t>0365-24</t>
  </si>
  <si>
    <t>Валик STAYER "PROFI" СТРУКТУРНЫЙ ПОРОЛОН малярный в сборе, бюгель 6мм, 80x240мм</t>
  </si>
  <si>
    <t>0367-18</t>
  </si>
  <si>
    <t>Валик STAYER "PROFI" СТРУКТУРНЫЙ ПОРОЛОН В ГОРОШЕК малярный в сборе, бюгель 6мм, 80x180мм</t>
  </si>
  <si>
    <t>0367-24</t>
  </si>
  <si>
    <t>Валик STAYER "PROFI" СТРУКТУРНЫЙ ПОРОЛОН В ГОРОШЕК малярный в сборе, бюгель 6мм, 80x240мм</t>
  </si>
  <si>
    <t>0391-04</t>
  </si>
  <si>
    <t>Валик прижимной STAYER "MASTER" в сборе, резиновый, бюгель 6мм, 36x40мм</t>
  </si>
  <si>
    <t>0391-15</t>
  </si>
  <si>
    <t>Валик прижимной STAYER "MASTER" в сборе, резиновый, бюгель 6мм, 44x150мм</t>
  </si>
  <si>
    <t>0391-18</t>
  </si>
  <si>
    <t>Валик прижимной STAYER "MASTER" в сборе, резиновый, бюгель 6мм, 46x180мм</t>
  </si>
  <si>
    <t>0111-25</t>
  </si>
  <si>
    <t>Кисть радиаторная STAYER "UNIVERSAL-STANDARD", светлая натуральная щетина, деревянная ручка, 25мм</t>
  </si>
  <si>
    <t>0111-38</t>
  </si>
  <si>
    <t>Кисть радиаторная STAYER "UNIVERSAL-STANDARD", светлая натуральная щетина, деревянная ручка, 38мм</t>
  </si>
  <si>
    <t>0111-50</t>
  </si>
  <si>
    <t>Кисть радиаторная STAYER "UNIVERSAL-STANDARD", светлая натуральная щетина, деревянная ручка, 50мм</t>
  </si>
  <si>
    <t>0111-63</t>
  </si>
  <si>
    <t>Кисть радиаторная STAYER "UNIVERSAL-STANDARD", светлая натуральная щетина, деревянная ручка, 63мм</t>
  </si>
  <si>
    <t>0111-75</t>
  </si>
  <si>
    <t>Кисть радиаторная STAYER "UNIVERSAL-STANDARD", светлая натуральная щетина, деревянная ручка, 75мм</t>
  </si>
  <si>
    <t>0141-20</t>
  </si>
  <si>
    <t>Кисть круглая STAYER "UNIVERSAL-STANDARD", светлая натуральная щетина, пластмассовый корпус, деревянная ручка, №2 x 20мм</t>
  </si>
  <si>
    <t>0141-30</t>
  </si>
  <si>
    <t>Кисть круглая STAYER "UNIVERSAL-STANDARD", светлая натурал. щетина, пластм. корпус, деревян. ручка, №6 x 30мм</t>
  </si>
  <si>
    <t>0141-35</t>
  </si>
  <si>
    <t>Кисть круглая STAYER "UNIVERSAL-STANDARD", светлая натурал. щетина, пластм. корпус, деревян. ручка, №8 x 35мм</t>
  </si>
  <si>
    <t>0141-40</t>
  </si>
  <si>
    <t>Кисть круглая STAYER "UNIVERSAL-STANDARD", светлая натурал. щетина, пластм. корпус, деревян. ручка, №10 x40мм</t>
  </si>
  <si>
    <t>0141-45</t>
  </si>
  <si>
    <t>Кисть круглая STAYER "UNIVERSAL-STANDARD", светлая натурал. щетина, пластм. корпус, деревян. ручка, №12 x45мм</t>
  </si>
  <si>
    <t>0141-50</t>
  </si>
  <si>
    <t>Кисть круглая STAYER "UNIVERSAL-STANDARD", светлая натурал. щетина, пластм. корпус, деревян. ручка, №14 x50мм</t>
  </si>
  <si>
    <t>0141-55</t>
  </si>
  <si>
    <t>Кисть круглая STAYER "UNIVERSAL-STANDARD", светлая натурал. щетина, пластм. корпус, деревян. ручка, №16 x55мм</t>
  </si>
  <si>
    <t>0141-60</t>
  </si>
  <si>
    <t>Кисть круглая STAYER "UNIVERSAL-STANDARD", светлая натурал. щетина, пластм. корпус, деревян. ручка, №18 x60мм</t>
  </si>
  <si>
    <t>наб.</t>
  </si>
  <si>
    <t>01801-07</t>
  </si>
  <si>
    <t>Кисть-макловица ТЕВТОН "МИНИ", пластмассовый корпус, натуральная щетина, 30х70мм</t>
  </si>
  <si>
    <t>01801-10</t>
  </si>
  <si>
    <t>Кисть-макловица ТЕВТОН "МИНИ", пластмассовый корпус, натуральная щетина, 30х100мм</t>
  </si>
  <si>
    <t>01801-12</t>
  </si>
  <si>
    <t>Кисть-макловица ТЕВТОН "МИНИ", пластмассовый корпус, натуральная щетина, 30х120мм</t>
  </si>
  <si>
    <t>01801-14</t>
  </si>
  <si>
    <t>Кисть-макловица ТЕВТОН "МИНИ", пластмассовый корпус, натуральная щетина, 40х140мм</t>
  </si>
  <si>
    <t>01801-15</t>
  </si>
  <si>
    <t>Кисть-макловица ТЕВТОН "МИНИ", пластмассовый корпус, натуральная щетина, 50х150мм</t>
  </si>
  <si>
    <t>03951-20</t>
  </si>
  <si>
    <t>Валик игольчатый STAYER для наливных полов в сборе, пластмассовые иглы, бюгель 8мм, 75х200мм</t>
  </si>
  <si>
    <t>03951-25</t>
  </si>
  <si>
    <t>Валик игольчатый STAYER для наливных полов в сборе, пластмассовые иглы, бюгель 8мм, 75х250мм</t>
  </si>
  <si>
    <t>0568-1.3</t>
  </si>
  <si>
    <t>Стержень-удлинитель STAYER "MASTER" телескопический для валиков, 0,8 - 1,3м</t>
  </si>
  <si>
    <t>0568-3.0</t>
  </si>
  <si>
    <t>Стержень-удлинитель STAYER "MASTER" телескопический для валиков, 1,5 - 3м</t>
  </si>
  <si>
    <t>0602-06-40</t>
  </si>
  <si>
    <t>Миксер STAYER для красок  металлический, шестигранный хвостовик, крашенный, 60х400мм</t>
  </si>
  <si>
    <t>0602-08-40</t>
  </si>
  <si>
    <t>Миксер STAYER для красок  металлический, шестигранный хвостовик, крашенный, 85х400мм</t>
  </si>
  <si>
    <t>0605-29-15</t>
  </si>
  <si>
    <t>Ванночка STAYER малярная пластмассовая, 150х290мм</t>
  </si>
  <si>
    <t>0605-29-27</t>
  </si>
  <si>
    <t>Ванночка STAYER малярная пластмассовая, 270х290мм</t>
  </si>
  <si>
    <t>0605-33-35</t>
  </si>
  <si>
    <t>Ванночка STAYER малярная пластмассовая, 330х350мм</t>
  </si>
  <si>
    <t>уп.</t>
  </si>
  <si>
    <t>шт.</t>
  </si>
  <si>
    <t>2907-10-3/8</t>
  </si>
  <si>
    <t>Патрон STAYER быстрозажимной для дрели, 10мм, 3/8"</t>
  </si>
  <si>
    <t>2907-13-1/2</t>
  </si>
  <si>
    <t>Патрон STAYER быстрозажимной для дрели, 13мм, 1/2"</t>
  </si>
  <si>
    <t>0901</t>
  </si>
  <si>
    <t>Нож STAYER "STANDARD" с выдвижным сегментированным лезвием, пластмас., 9мм</t>
  </si>
  <si>
    <t>0903</t>
  </si>
  <si>
    <t>Нож STAYER "MASTER" с выдвижным сегмент. лезвием, пластмас., упроч., 9мм</t>
  </si>
  <si>
    <t>0905-S5</t>
  </si>
  <si>
    <t>Лезвия STAYER "PROFI" сегментированные, 5шт, 9мм</t>
  </si>
  <si>
    <t>0911</t>
  </si>
  <si>
    <t>Нож STAYER "STANDARD" с выдвижным сегмент. лезвием, пластмасс.,18мм</t>
  </si>
  <si>
    <t>0913</t>
  </si>
  <si>
    <t>Нож STAYER "STANDARD" с выдвижным сегмент. лезвием, пластмасс. упроч.,18мм</t>
  </si>
  <si>
    <t>0915-S5</t>
  </si>
  <si>
    <t>Лезвия STAYER "PROFI" сегментированные, 5шт, 18мм</t>
  </si>
  <si>
    <t>2960-040-015</t>
  </si>
  <si>
    <t>Сверло ТЕВТОН по металлу, быстрорежущая сталь, 1,5x20x40мм, 10 шт</t>
  </si>
  <si>
    <t>2960-045-02</t>
  </si>
  <si>
    <t>Сверло ТЕВТОН по металлу, быстрорежущая сталь, 2,0x23x45мм, 10 шт</t>
  </si>
  <si>
    <t>2960-045-025</t>
  </si>
  <si>
    <t>Сверло ТЕВТОН по металлу, быстрорежущая сталь, 2,5x30x55мм, 10 шт</t>
  </si>
  <si>
    <t>2960-060-03</t>
  </si>
  <si>
    <t>Сверло ТЕВТОН по металлу, быстрорежущая сталь, 3,0x33x60мм, 10 шт</t>
  </si>
  <si>
    <t>2960-070-035</t>
  </si>
  <si>
    <t>Сверло ТЕВТОН по металлу, быстрорежущая сталь, 3,5x40x70мм, 10 шт</t>
  </si>
  <si>
    <t>2960-075-04</t>
  </si>
  <si>
    <t>Сверло ТЕВТОН по металлу, быстрорежущая сталь, 4,0x45x75мм, 10 шт</t>
  </si>
  <si>
    <t>2960-090-06</t>
  </si>
  <si>
    <t>Сверло ТЕВТОН по металлу, быстрорежущая сталь, 6,0x60x93мм, 10 шт</t>
  </si>
  <si>
    <t>2960-090-08</t>
  </si>
  <si>
    <t>Сверло ТЕВТОН по металлу, быстрорежущая сталь, 8,0x76x116мм, 10 шт</t>
  </si>
  <si>
    <t>2960-105-10</t>
  </si>
  <si>
    <t>Сверло ТЕВТОН по металлу, быстрорежущая сталь, 10x85x132мм, 10 шт</t>
  </si>
  <si>
    <t>2961-H13</t>
  </si>
  <si>
    <t>Набор ТЕВТОН Свёрла по металлу, быстрорежущая сталь, 13шт: 1,5-6,5мм</t>
  </si>
  <si>
    <t>2991-H5</t>
  </si>
  <si>
    <t>Набор STAYER Бор-фрезы металлические для дрели, 5шт</t>
  </si>
  <si>
    <t>4-01011-020</t>
  </si>
  <si>
    <t>Кисть плоская ЗУБР "УНИВЕРСАЛ-МАСТЕР" "КП-11", натуральная щетина, пластмассовая ручка, 20мм</t>
  </si>
  <si>
    <t>4-01011-025</t>
  </si>
  <si>
    <t>Кисть плоская ЗУБР "УНИВЕРСАЛ-МАСТЕР" "КП-11", натуральная щетина, пластмассовая ручка, 25мм</t>
  </si>
  <si>
    <t>4-01011-038</t>
  </si>
  <si>
    <t>Кисть плоская ЗУБР "УНИВЕРСАЛ-МАСТЕР" "КП-11", натуральная щетина, пластмассовая ручка, 38мм</t>
  </si>
  <si>
    <t>4-01011-050</t>
  </si>
  <si>
    <t>Кисть плоская ЗУБР "УНИВЕРСАЛ-МАСТЕР" "КП-11", натуральная щетина, пластмассовая ручка, 50мм</t>
  </si>
  <si>
    <t>4-01011-063</t>
  </si>
  <si>
    <t>Кисть плоская ЗУБР "УНИВЕРСАЛ-МАСТЕР" "КП-11", натуральная щетина, пластмассовая ручка, 63мм</t>
  </si>
  <si>
    <t>4-01011-075</t>
  </si>
  <si>
    <t>Кисть плоская ЗУБР "УНИВЕРСАЛ-МАСТЕР" "КП-11", натуральная щетина, пластмассовая ручка, 75мм</t>
  </si>
  <si>
    <t>4-01011-100</t>
  </si>
  <si>
    <t>Кисть плоская ЗУБР "УНИВЕРСАЛ-МАСТЕР" "КП-11", натуральная щетина, пластмассовая ручка, 100мм</t>
  </si>
  <si>
    <t>4-01014-020</t>
  </si>
  <si>
    <t>Кисть ЗУБР "КП-14" плоская, смешанная щетина, пластмассовая рукоятка, 20мм</t>
  </si>
  <si>
    <t>2922-100-04</t>
  </si>
  <si>
    <t>Сверло ЗУБР "ПРОФИ" по бетону ударное, 4х100мм, 1шт</t>
  </si>
  <si>
    <t>2922-100-05</t>
  </si>
  <si>
    <t>Сверло ЗУБР "ПРОФИ" по бетону ударное, 5x100мм, 1шт</t>
  </si>
  <si>
    <t>2922-110-06</t>
  </si>
  <si>
    <t>Сверло ЗУБР "ПРОФИ" по бетону ударное, 6x110мм, 1шт</t>
  </si>
  <si>
    <t>2922-110-10</t>
  </si>
  <si>
    <t>Сверло ЗУБР "ПРОФИ" по бетону ударное, 10x110мм, 1шт</t>
  </si>
  <si>
    <t>2922-110-12</t>
  </si>
  <si>
    <t>Сверло ЗУБР "ПРОФИ" по бетону ударное, 12x110мм, 1шт</t>
  </si>
  <si>
    <t>2922-150-08</t>
  </si>
  <si>
    <t>Сверло ЗУБР "ПРОФИ" по бетону ударное, 8х150мм, 1шт</t>
  </si>
  <si>
    <t>2922-150-12</t>
  </si>
  <si>
    <t>Сверло ЗУБР "ПРОФИ" по бетону ударное, 12х150мм, 1шт</t>
  </si>
  <si>
    <t>2922-200-08</t>
  </si>
  <si>
    <t>Сверло ЗУБР "ПРОФИ" по бетону ударное, 8x200мм, 1шт</t>
  </si>
  <si>
    <t>2922-200-10</t>
  </si>
  <si>
    <t>Сверло ЗУБР "ПРОФИ" по бетону ударное, 10x200мм, 1шт</t>
  </si>
  <si>
    <t>2922-200-12</t>
  </si>
  <si>
    <t>Сверло ЗУБР "ПРОФИ" по бетону ударное, 12x200мм, 1шт</t>
  </si>
  <si>
    <t>2922-300-06</t>
  </si>
  <si>
    <t>Сверло ЗУБР "ПРОФИ" по бетону ударное, 6х300мм, 1шт</t>
  </si>
  <si>
    <t>2922-300-08</t>
  </si>
  <si>
    <t>Сверло ЗУБР "ПРОФИ" по бетону ударное, 8x300мм, 1шт</t>
  </si>
  <si>
    <t>2922-300-10</t>
  </si>
  <si>
    <t>Сверло ЗУБР "ПРОФИ" по бетону ударное, 10x300мм, 1шт</t>
  </si>
  <si>
    <t>2922-300-12</t>
  </si>
  <si>
    <t>Сверло ЗУБР "ПРОФИ" по бетону ударное, 12x300мм, 1шт</t>
  </si>
  <si>
    <t>3520-100</t>
  </si>
  <si>
    <t>Щетка STAYER дисковая для дрели, витая латуниров стальная проволока 0,3мм, 100мм</t>
  </si>
  <si>
    <t>8-27581-H8</t>
  </si>
  <si>
    <t>Набор ТЕВТОН Автомобильный инструмент хромированное покрытие, 8 предметов</t>
  </si>
  <si>
    <t>8-27583-H16</t>
  </si>
  <si>
    <t>Набор ТЕВТОН Автомобильный инструмент хромированное покрытие, 16 предметов</t>
  </si>
  <si>
    <t>8-27585-H19</t>
  </si>
  <si>
    <t>Набор ТЕВТОН Автомобильный инструмент хромированное покрытие, 19 предметов</t>
  </si>
  <si>
    <t>8-27587-H24</t>
  </si>
  <si>
    <t>Набор ТЕВТОН Автомобильный инструмент хромированное покрытие, 24 предмета</t>
  </si>
  <si>
    <t>8-36701-105</t>
  </si>
  <si>
    <t>Диск отрезной алмазный ТЕВТОН сегментный, для УШМ, 105х7х22,2мм</t>
  </si>
  <si>
    <t>8-36701-115</t>
  </si>
  <si>
    <t>Диск отрезной алмазный ТЕВТОН сегментный, для УШМ, 115х7х22,2мм</t>
  </si>
  <si>
    <t>8-36701-125</t>
  </si>
  <si>
    <t>Диск отрезной алмазный ТЕВТОН сегментный, для УШМ, 125х7х22,2мм</t>
  </si>
  <si>
    <t>8-36701-150</t>
  </si>
  <si>
    <t>Диск отрезной алмазный ТЕВТОН сегментный, для УШМ, 150х7х22,2мм</t>
  </si>
  <si>
    <t>8-36701-180</t>
  </si>
  <si>
    <t>Диск отрезной алмазный ТЕВТОН сегментный, для УШМ, 180х7х22,2мм</t>
  </si>
  <si>
    <t>8-36701-230</t>
  </si>
  <si>
    <t>Диск отрезной алмазный ТЕВТОН сегментный, для УШМ, 230х7х22,2мм</t>
  </si>
  <si>
    <t>8-36702-115</t>
  </si>
  <si>
    <t>Диск отрезной алмазный ТЕВТОН "ТУРБО" сегментированный, для УШМ, 115х7х22,2мм</t>
  </si>
  <si>
    <t>8-36702-125</t>
  </si>
  <si>
    <t>Диск отрезной алмазный ТЕВТОН "ТУРБО" сегментированный, для УШМ, 125х7х22,2мм</t>
  </si>
  <si>
    <t>8-36702-150</t>
  </si>
  <si>
    <t>Диск отрезной алмазный ТЕВТОН "ТУРБО" сегментированный, для УШМ, 150х7х22,2мм</t>
  </si>
  <si>
    <t>8-36702-180</t>
  </si>
  <si>
    <t>Диск отрезной алмазный ТЕВТОН "ТУРБО" сегментированный, для УШМ, 180х7х22,2мм</t>
  </si>
  <si>
    <t>8-36702-200</t>
  </si>
  <si>
    <t>Диск отрезной алмазный ТЕВТОН "ТУРБО" сегментированный, для УШМ, 200х7х22,2мм</t>
  </si>
  <si>
    <t>8-36702-230</t>
  </si>
  <si>
    <t>Диск отрезной алмазный ТЕВТОН "ТУРБО" сегментированный, для УШМ, 230х7х22,2мм</t>
  </si>
  <si>
    <t>8-36703-115</t>
  </si>
  <si>
    <t>Диск отрезной алмазный ТЕВТОН сплошной для УШМ, 115х5х22,2мм</t>
  </si>
  <si>
    <t>8-36703-125</t>
  </si>
  <si>
    <t>Диск отрезной алмазный ТЕВТОН сплошной для УШМ, 125х5х22,2мм</t>
  </si>
  <si>
    <t>8-36704-150</t>
  </si>
  <si>
    <t>Диск отрезной алмазный ТЕВТОН сплошной для электроплиткореза, 150х5х25,4мм</t>
  </si>
  <si>
    <t>8-36704-200</t>
  </si>
  <si>
    <t>Диск отрезной алмазный ТЕВТОН сплошной для электроплиткореза, 200х5х25,4мм</t>
  </si>
  <si>
    <t>8-36704-230</t>
  </si>
  <si>
    <t>Диск отрезной алмазный ТЕВТОН сплошной для электроплиткореза, 230х5х25,4мм</t>
  </si>
  <si>
    <t>4-01014-025</t>
  </si>
  <si>
    <t>Кисть ЗУБР "КП-14" плоская, смешанная щетина, пластмассовая рукоятка, 25мм</t>
  </si>
  <si>
    <t>4-01014-038</t>
  </si>
  <si>
    <t>Кисть ЗУБР "КП-14" плоская, смешанная щетина, пластмассовая рукоятка, 38мм</t>
  </si>
  <si>
    <t>4-01014-050</t>
  </si>
  <si>
    <t>Кисть ЗУБР "КП-14" плоская, смешанная щетина, пластмассовая рукоятка, 50мм</t>
  </si>
  <si>
    <t>4-01014-063</t>
  </si>
  <si>
    <t>Кисть ЗУБР "КП-14" плоская, смешанная щетина, пластмассовая рукоятка, 63мм</t>
  </si>
  <si>
    <t>4-01014-075</t>
  </si>
  <si>
    <t>Кисть ЗУБР "КП-14" плоская, смешанная щетина, пластмассовая рукоятка, 75мм</t>
  </si>
  <si>
    <t>4-01014-100</t>
  </si>
  <si>
    <t>Кисть ЗУБР "КП-14" плоская, смешанная щетина, пластмассовая рукоятка, 100мм</t>
  </si>
  <si>
    <t>3521-H5</t>
  </si>
  <si>
    <t>Набор щеток STAYER дисковых для дрели, витая латунир стальн провол 0,3мм, 5шт</t>
  </si>
  <si>
    <t>3525-075</t>
  </si>
  <si>
    <t>Щетка STAYER чашечная для дрели, витая латуниров стальная проволока 0,2мм, 75мм</t>
  </si>
  <si>
    <t>3526-075</t>
  </si>
  <si>
    <t>Щетка STAYER чашечная для УШМ, витая латунир стальная проволока 0,3мм, 75мм/М14</t>
  </si>
  <si>
    <t>3526-100</t>
  </si>
  <si>
    <t>Щетка STAYER чашечная для УШМ, витая латунир стальная проволока 0,3мм, 100мм/М14</t>
  </si>
  <si>
    <t>3531-H2</t>
  </si>
  <si>
    <t>Набор STAYER Чашечные щетки для дрели, витая латунир стальн провол, 50/75мм, 2шт</t>
  </si>
  <si>
    <t>3532-H2</t>
  </si>
  <si>
    <t>Набор STAYER Кистевые щетки, латунированная сталь, для дрели, 2шт</t>
  </si>
  <si>
    <t>908-11111-115</t>
  </si>
  <si>
    <t>Диск отрезной URAGAN по металлу для УШМ, 115х2,5х22,2мм, 1шт</t>
  </si>
  <si>
    <t>908-11111-125</t>
  </si>
  <si>
    <t>Диск отрезной URAGAN по металлу для УШМ, 125х2,5х22,2мм, 1шт</t>
  </si>
  <si>
    <t>908-11111-180</t>
  </si>
  <si>
    <t>Диск отрезной URAGAN по металлу для УШМ, 180х2,5х22,2мм, 1шт</t>
  </si>
  <si>
    <t>908-11111-200</t>
  </si>
  <si>
    <t>Диск отрезной URAGAN по металлу для УШМ, 200х2,5х22,2мм, 1шт</t>
  </si>
  <si>
    <t>908-11112-200</t>
  </si>
  <si>
    <t>Диск отрезной URAGAN по металлу для торцовочной пилы, 200х2,5х32мм, 1шт</t>
  </si>
  <si>
    <t>908-11112-230</t>
  </si>
  <si>
    <t>Диск отрезной URAGAN по металлу для торцовочной пилы, 230х2,5х32мм, 1шт</t>
  </si>
  <si>
    <t>908-11112-300</t>
  </si>
  <si>
    <t>Диск отрезной URAGAN по металлу для торцовочной пилы, 300х3,0х32мм, 1шт</t>
  </si>
  <si>
    <t>908-11112-400</t>
  </si>
  <si>
    <t>Диск отрезной URAGAN по металлу для торцовочной пилы, 400х3,5х32мм, 1шт</t>
  </si>
  <si>
    <t>908-12211-115</t>
  </si>
  <si>
    <t>Диск отрезной URAGAN по нержавеющей стали для УШМ, 115х1,6х22,2мм, 1шт</t>
  </si>
  <si>
    <t>908-12211-125</t>
  </si>
  <si>
    <t>Диск отрезной URAGAN по нержавеющей стали для УШМ, 125х1,6х22,2мм, 1шт</t>
  </si>
  <si>
    <t>908-12211-150</t>
  </si>
  <si>
    <t>Диск отрезной URAGAN по нержавеющей стали для УШМ, 150х1,6х22,2мм, 1шт</t>
  </si>
  <si>
    <t>908-12211-180</t>
  </si>
  <si>
    <t>Диск отрезной URAGAN по нержавеющей стали для УШМ, 180х1,8х22,2мм, 1шт</t>
  </si>
  <si>
    <t>908-12211-200</t>
  </si>
  <si>
    <t>Диск отрезной URAGAN по нержавеющей стали для УШМ, 200х2,0х22,2мм, 1шт</t>
  </si>
  <si>
    <t>908-12211-230</t>
  </si>
  <si>
    <t>Диск отрезной URAGAN по нержавеющей стали для УШМ, 230х2,0х22,2мм, 1шт</t>
  </si>
  <si>
    <t>908-13111-115</t>
  </si>
  <si>
    <t>Диск отрезной URAGAN по камню для УШМ, 115х2,5х22,2мм, 1шт</t>
  </si>
  <si>
    <t>908-13111-125</t>
  </si>
  <si>
    <t>Диск отрезной URAGAN по камню для УШМ, 125х2,5х22,2мм, 1шт</t>
  </si>
  <si>
    <t>908-13111-150</t>
  </si>
  <si>
    <t>Диск отрезной URAGAN по камню для УШМ, 150х2,5х22,2мм, 1шт</t>
  </si>
  <si>
    <t>908-13111-180</t>
  </si>
  <si>
    <t>Диск отрезной URAGAN по камню для УШМ, 180х2,5х22,2мм, 1шт</t>
  </si>
  <si>
    <t>908-13111-230</t>
  </si>
  <si>
    <t>Диск отрезной URAGAN по камню для УШМ, 230х2,5х22,2мм, 1шт</t>
  </si>
  <si>
    <t>908-13112-230</t>
  </si>
  <si>
    <t>Диск отрезной URAGAN по камню для торцовочной пилы, 230х2,5х32мм, 1шт</t>
  </si>
  <si>
    <t>908-21121-115</t>
  </si>
  <si>
    <t>Круг шлифовальный URAGAN по металлу для УШМ, 115х6,0х22,2мм, 1шт</t>
  </si>
  <si>
    <t>908-21121-125</t>
  </si>
  <si>
    <t>Круг шлифовальный URAGAN по металлу для УШМ, 125х6,0х22,2мм, 1шт</t>
  </si>
  <si>
    <t>розница</t>
  </si>
  <si>
    <t>опт</t>
  </si>
  <si>
    <t>ЗДА-12-КН</t>
  </si>
  <si>
    <t>Дрель-шуруповерт ЗУБР аккум, реверс, 10мм, 0-400 и 0-1150об/мин, 1.5А/ч, 12В, доп. аккумулятор, кейс с аксессуарами</t>
  </si>
  <si>
    <t>шт</t>
  </si>
  <si>
    <t>ЗДА-14.4</t>
  </si>
  <si>
    <t>Дрель-шуруповерт ЗУБР аккум, реверс, 10мм, 0-550 об/мин, 14.4В</t>
  </si>
  <si>
    <t>ЗДА-14.4-КН</t>
  </si>
  <si>
    <t>Дрель-шуруповерт ЗУБР аккум, реверс, 10мм, 0-400 и 0-1150об/мин, 1.5А/ч, 14.4В, доп. аккумулятор, кейс с аксессуарами</t>
  </si>
  <si>
    <t>ЗДА-18-КН</t>
  </si>
  <si>
    <t>Дрель-шуруповерт ЗУБР аккум, реверс, 10мм, 0-400 и 0-1150об/мин, 1.5А/ч, 18В, доп.аккумулятор, кейс с аксессуарами</t>
  </si>
  <si>
    <t>ЗДМ-1200Р</t>
  </si>
  <si>
    <t>Дрель-миксер ЗУБР реверсивная, патрон 16мм, 0-850об/мин, 1200Вт</t>
  </si>
  <si>
    <t>ЗДУ-520ЭР</t>
  </si>
  <si>
    <t>Дрель ЗУБР удар, патрон 13мм, реверс, d: сталь-10мм/бетон-16мм/дерево-25мм , БЗП, 0-3000об/мин, 0-30000уд/мин, 520Вт</t>
  </si>
  <si>
    <t>ЗДУ-580ЭРК</t>
  </si>
  <si>
    <t>Дрель ЗУБР удар, патрон 13мм, реверс, d: сталь-10мм/бетон-16мм/дерево-25мм, 0-3000об/мин, 0-30000уд/мин, 580Вт, кейс</t>
  </si>
  <si>
    <t>ЗДУ-680ЭР</t>
  </si>
  <si>
    <t>Дрель ЗУБР удар, патрон 13мм, реверс, d: сталь-10мм/бетон-16мм/дерево-25мм, 0-3000об/мин, 0-30000уд/мин, 680Вт</t>
  </si>
  <si>
    <t>ЗДУ-680ЭРК</t>
  </si>
  <si>
    <t>Дрель ЗУБР удар, патрон 13мм, реверс, d: сталь-10мм/бетон-16мм/дерево-25мм, 0-3000об/мин, 0-30000уд/мин, 680Вт, кейс</t>
  </si>
  <si>
    <t>ЗДУ-780ЭР</t>
  </si>
  <si>
    <t>Дрель ЗУБР удар, патрон 13мм, реверс, d: сталь-10мм/бетон-16мм/дерево-25мм, 0-3000об/мин, 0-30000уд/мин, 780Вт</t>
  </si>
  <si>
    <t>ЗДУ-780ЭРК</t>
  </si>
  <si>
    <t>Дрель ЗУБР удар, патрон 13мм, реверс, d: сталь-10мм/бетон-16мм/дерево-25мм, 0-3000об/мин, 0-30000уд/мин, 780Вт, кейс</t>
  </si>
  <si>
    <t>ЗДУ-850ЭРМ</t>
  </si>
  <si>
    <t>Дрель ЗУБР удар, мет корпус редуктора, патрон 13мм, реверс, 0-2800об/мин, 0-28000уд/мин, 850Вт</t>
  </si>
  <si>
    <t>ЗДУ-850ЭРМК</t>
  </si>
  <si>
    <t>Дрель ЗУБР удар, мет корпус редуктора, патрон 13мм, реверс, 0-2800об/мин, 0-28000уд/мин, 850Вт, кейс</t>
  </si>
  <si>
    <t>ЗЛ-570Э</t>
  </si>
  <si>
    <t>Лобзик ЗУБР, 3-х позиционный маячковый ход, сталь-8мм/дерево-65мм, 500–3000ходов/мин, 570Вт</t>
  </si>
  <si>
    <t>ЗЛШМ-950</t>
  </si>
  <si>
    <t>Машина ЗУБР ленточная шлифовальная, лента 76x533мм, скорость ленты 360м/мин, 950Вт</t>
  </si>
  <si>
    <t>ЗМ-1700К</t>
  </si>
  <si>
    <t>Молоток ЗУБР отбойный, 45Дж, 1300 уд/мин, 1700Вт, кейс</t>
  </si>
  <si>
    <t>ЗО-4.8</t>
  </si>
  <si>
    <t>Отвертка аккум ЗУБР реверс, два положения корпуса, подсветка, металлический бокс с набором бит, 0,8А/час, 2,5Нм, 4,8В</t>
  </si>
  <si>
    <t>ЗП-1050ЭК</t>
  </si>
  <si>
    <t>Перфоратор ЗУБР, SDS-plus, 4,5Дж, 750об/мин, 2800уд/мин, 1050Вт, кейс</t>
  </si>
  <si>
    <t>ЗП-900ЭК</t>
  </si>
  <si>
    <t>Перфоратор ЗУБР, SDS-plus, антивибрационная ручка, 4Дж, 700об/мин, 2600уд/мин, 900Вт, кейс</t>
  </si>
  <si>
    <t>ЗПД-2000</t>
  </si>
  <si>
    <t>Пила циркулярная ЗУБР, пропил 90гр-70мм; 45гр-48мм, 210x30мм, 4500об/мин, 2000Вт</t>
  </si>
  <si>
    <t>ЗПД-900</t>
  </si>
  <si>
    <t>Пила циркулярная ЗУБР, пропил 90гр-45мм, 45гр-28мм,140x20мм, 4500об/мин, 900Вт</t>
  </si>
  <si>
    <t>ЗПМ-1300Э</t>
  </si>
  <si>
    <t>Машина ЗУБР полировальная, 180мм, 600-3000об/мин, 1300Вт</t>
  </si>
  <si>
    <t>ЗПШМ-300Э</t>
  </si>
  <si>
    <t>Машина ЗУБР плоскошлифовальная, метал платформа, мешок д/сбора пыли, шаблон д/шкурки, 115х230мм, 6000-10000об/мин, 300Вт</t>
  </si>
  <si>
    <t>ЗР-750</t>
  </si>
  <si>
    <t>Рубанок ЗУБР электрический, глубина 2мм, 82мм, 16000об/мин, 750Вт</t>
  </si>
  <si>
    <t>ЗРЛ-82</t>
  </si>
  <si>
    <t>Нож  ЗУБР для рубанка электрического, 82мм, 2шт</t>
  </si>
  <si>
    <t>ЗТФ-2000ДК</t>
  </si>
  <si>
    <t>Фен ЗУБP, ЖК-дисплей, электр регулировка t, 3 режима работы, керам изолятор, кейс с насад, 2000Вт</t>
  </si>
  <si>
    <t>ЗТФ-2000К</t>
  </si>
  <si>
    <t>Фен ЗУБР, электр регулировка t, 3 режима работы, керам изолятор, кейс с насад, 2000Вт</t>
  </si>
  <si>
    <t>ЗТШМ-150</t>
  </si>
  <si>
    <t>Станок ЗУБР точильный, диск 150х20х32мм, 2950об/мин, 150Вт</t>
  </si>
  <si>
    <t>ЗТШМ-150/200У</t>
  </si>
  <si>
    <t>Станок ЗУБР точильный, диски 150х20х32мм/200х40х32мм, 2950/134об/мин, 250Вт</t>
  </si>
  <si>
    <t>ЗУШМ-115-600</t>
  </si>
  <si>
    <t>Машина ЗУБР углошлифовальная, 115мм, 11000об/мин, 600Вт</t>
  </si>
  <si>
    <t>ЗУШМ-125-800</t>
  </si>
  <si>
    <t>Машина ЗУБР углошлифовальная, 125мм, 11000об/мин, 800Вт</t>
  </si>
  <si>
    <t>ЗУШМ-125-950</t>
  </si>
  <si>
    <t>Машина ЗУБР углошлифовальная, 125мм, 11000об/мин, 950Вт</t>
  </si>
  <si>
    <t>ЗУШМ-180-1800П</t>
  </si>
  <si>
    <t>Машина ЗУБР углошлифовальная, плавный пуск, 180мм, 6000об/мин, 1800Вт</t>
  </si>
  <si>
    <t>ЗУШМ-230-2100П</t>
  </si>
  <si>
    <t>Машина ЗУБР углошлифовальная, плавный пуск, 230мм, 6000об/мин, 2100Вт</t>
  </si>
  <si>
    <t>ЗЦП-2001</t>
  </si>
  <si>
    <t>Пила ЗУБР цепная, защита руки (тормоз цепи), масляный бачок, смена цепи без ключа, шина 405см, 2000Вт</t>
  </si>
  <si>
    <t>ЗЭП-450Н</t>
  </si>
  <si>
    <t>Электроплиткорез ЗУБР, макс глубина 90гр-35мм/45гр-28мм, стол 385х395мм, 180х22.2х2.2мм, 2800об/мин, 450Вт</t>
  </si>
  <si>
    <t>ЗЭП-600Н</t>
  </si>
  <si>
    <t>Электроплиткорез ЗУБР, макс глубина 90гр-33мм/45гр-27мм, стол 330х360мм, 180х22.2х2.2мм, 2950об/мин, 600Вт</t>
  </si>
  <si>
    <t>0319-10</t>
  </si>
  <si>
    <t>0341-18</t>
  </si>
  <si>
    <t>контактный телефон  -66-11-65 (факс)  57-34-88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</si>
</sst>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name val="Arial"/>
      <charset val="204"/>
    </font>
    <font>
      <sz val="10"/>
      <name val="Arial"/>
      <family val="2"/>
      <charset val="204"/>
    </font>
    <font>
      <b/>
      <sz val="9"/>
      <color indexed="62"/>
      <name val="Arial"/>
      <family val="2"/>
      <charset val="204"/>
    </font>
    <font>
      <sz val="8"/>
      <color indexed="63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8"/>
      <color rgb="FF000000"/>
      <name val="Verdana"/>
      <family val="2"/>
      <charset val="204"/>
    </font>
    <font>
      <sz val="8"/>
      <color rgb="FF494949"/>
      <name val="Verdana"/>
      <family val="2"/>
      <charset val="204"/>
    </font>
    <font>
      <sz val="9"/>
      <name val="Verdana"/>
      <family val="2"/>
      <charset val="204"/>
    </font>
    <font>
      <u/>
      <sz val="10"/>
      <color rgb="FFD01820"/>
      <name val="Verdana"/>
      <family val="2"/>
      <charset val="204"/>
    </font>
    <font>
      <sz val="1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quotePrefix="1" applyBorder="1"/>
    <xf numFmtId="0" fontId="0" fillId="0" borderId="1" xfId="0" applyBorder="1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6" fillId="0" borderId="1" xfId="0" quotePrefix="1" applyFont="1" applyBorder="1"/>
    <xf numFmtId="164" fontId="0" fillId="0" borderId="1" xfId="0" applyNumberFormat="1" applyBorder="1"/>
    <xf numFmtId="164" fontId="0" fillId="0" borderId="0" xfId="0" applyNumberForma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" fillId="0" borderId="1" xfId="0" quotePrefix="1" applyFont="1" applyBorder="1"/>
    <xf numFmtId="0" fontId="1" fillId="0" borderId="0" xfId="0" applyFont="1"/>
    <xf numFmtId="1" fontId="0" fillId="0" borderId="1" xfId="0" applyNumberFormat="1" applyBorder="1"/>
    <xf numFmtId="3" fontId="0" fillId="0" borderId="1" xfId="0" applyNumberFormat="1" applyBorder="1"/>
    <xf numFmtId="0" fontId="10" fillId="0" borderId="0" xfId="0" applyFont="1"/>
    <xf numFmtId="0" fontId="1" fillId="0" borderId="1" xfId="0" applyFont="1" applyBorder="1"/>
    <xf numFmtId="0" fontId="11" fillId="0" borderId="0" xfId="0" applyFont="1"/>
    <xf numFmtId="0" fontId="1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15.jpeg"/><Relationship Id="rId117" Type="http://schemas.openxmlformats.org/officeDocument/2006/relationships/image" Target="../media/image60.jpeg"/><Relationship Id="rId21" Type="http://schemas.openxmlformats.org/officeDocument/2006/relationships/hyperlink" Target="javascript:void%20window.open('http://www.mvgrp.ru/components/com_virtuemart/shop_image/product/c62c1d66f73f45c150f3e3242492f9ca.jpg',%20'win2',%20'status=no,toolbar=no,scrollbars=yes,titlebar=no,menubar=no,resizable=yes,width=520,height=520,directories=no,location=no');" TargetMode="External"/><Relationship Id="rId42" Type="http://schemas.openxmlformats.org/officeDocument/2006/relationships/image" Target="../media/image23.jpeg"/><Relationship Id="rId47" Type="http://schemas.openxmlformats.org/officeDocument/2006/relationships/hyperlink" Target="http://www.mvgrp.ru/index.php?page=shop.product_details&amp;flypage=shop.flypage&amp;product_id=5011&amp;category_id=94&amp;manufacturer_id=0&amp;option=com_virtuemart&amp;Itemid=34" TargetMode="External"/><Relationship Id="rId63" Type="http://schemas.openxmlformats.org/officeDocument/2006/relationships/hyperlink" Target="http://www.masternet-instrument.ru/kljchi-avtomobilnye-nabor-p-3959.html" TargetMode="External"/><Relationship Id="rId68" Type="http://schemas.openxmlformats.org/officeDocument/2006/relationships/image" Target="../media/image36.jpeg"/><Relationship Id="rId84" Type="http://schemas.openxmlformats.org/officeDocument/2006/relationships/hyperlink" Target="http://www.masternet-instrument.ru/shpatel-stalnoy-p-2874.html" TargetMode="External"/><Relationship Id="rId89" Type="http://schemas.openxmlformats.org/officeDocument/2006/relationships/hyperlink" Target="http://www.masternet-instrument.ru/schetka-provolochnaya-p-11364.html" TargetMode="External"/><Relationship Id="rId112" Type="http://schemas.openxmlformats.org/officeDocument/2006/relationships/image" Target="../media/image57.jpeg"/><Relationship Id="rId133" Type="http://schemas.openxmlformats.org/officeDocument/2006/relationships/image" Target="../media/image67.jpeg"/><Relationship Id="rId138" Type="http://schemas.openxmlformats.org/officeDocument/2006/relationships/hyperlink" Target="http://www.zubr.ru/photo.php?id=48&amp;type=resize&amp;w=700&amp;h=350" TargetMode="External"/><Relationship Id="rId154" Type="http://schemas.openxmlformats.org/officeDocument/2006/relationships/hyperlink" Target="http://www.zubr.ru/photo.php?id=49&amp;type=resize&amp;w=700&amp;h=350" TargetMode="External"/><Relationship Id="rId159" Type="http://schemas.openxmlformats.org/officeDocument/2006/relationships/image" Target="../media/image80.jpeg"/><Relationship Id="rId175" Type="http://schemas.openxmlformats.org/officeDocument/2006/relationships/image" Target="../media/image88.jpeg"/><Relationship Id="rId170" Type="http://schemas.openxmlformats.org/officeDocument/2006/relationships/hyperlink" Target="http://www.zubr.ru/photo.php?id=45&amp;type=resize&amp;w=700&amp;h=350" TargetMode="External"/><Relationship Id="rId16" Type="http://schemas.openxmlformats.org/officeDocument/2006/relationships/hyperlink" Target="javascript:void%20window.open('http://www.mvgrp.ru/components/com_virtuemart/shop_image/product/f6669b9af62b14ee282204b3884dea78.jpg',%20'win2',%20'status=no,toolbar=no,scrollbars=yes,titlebar=no,menubar=no,resizable=yes,width=634,height=408,directories=no,location=no');" TargetMode="External"/><Relationship Id="rId107" Type="http://schemas.openxmlformats.org/officeDocument/2006/relationships/hyperlink" Target="http://www.masternet-instrument.ru/valik-malyarnyj-p-8838.html" TargetMode="External"/><Relationship Id="rId11" Type="http://schemas.openxmlformats.org/officeDocument/2006/relationships/image" Target="../media/image8.jpeg"/><Relationship Id="rId32" Type="http://schemas.openxmlformats.org/officeDocument/2006/relationships/image" Target="../media/image18.jpeg"/><Relationship Id="rId37" Type="http://schemas.openxmlformats.org/officeDocument/2006/relationships/hyperlink" Target="http://www.mvgrp.ru/index.php?page=shop.product_details&amp;flypage=shop.flypage&amp;product_id=5092&amp;category_id=94&amp;manufacturer_id=0&amp;option=com_virtuemart&amp;Itemid=34" TargetMode="External"/><Relationship Id="rId53" Type="http://schemas.openxmlformats.org/officeDocument/2006/relationships/hyperlink" Target="http://www.mvgrp.ru/index.php?page=shop.product_details&amp;flypage=shop.flypage&amp;product_id=4352&amp;category_id=76&amp;manufacturer_id=0&amp;option=com_virtuemart&amp;Itemid=34" TargetMode="External"/><Relationship Id="rId58" Type="http://schemas.openxmlformats.org/officeDocument/2006/relationships/image" Target="../media/image31.jpeg"/><Relationship Id="rId74" Type="http://schemas.openxmlformats.org/officeDocument/2006/relationships/hyperlink" Target="http://www.masternet-instrument.ru/valik-malyarnyj-p-8825.html" TargetMode="External"/><Relationship Id="rId79" Type="http://schemas.openxmlformats.org/officeDocument/2006/relationships/image" Target="../media/image42.jpeg"/><Relationship Id="rId102" Type="http://schemas.openxmlformats.org/officeDocument/2006/relationships/hyperlink" Target="http://www.masternet-instrument.ru/bor-freza-p-10949.html" TargetMode="External"/><Relationship Id="rId123" Type="http://schemas.openxmlformats.org/officeDocument/2006/relationships/image" Target="../media/image63.jpeg"/><Relationship Id="rId128" Type="http://schemas.openxmlformats.org/officeDocument/2006/relationships/hyperlink" Target="http://www.zubr.ru/photo.php?id=31&amp;type=resize&amp;w=700&amp;h=350" TargetMode="External"/><Relationship Id="rId144" Type="http://schemas.openxmlformats.org/officeDocument/2006/relationships/hyperlink" Target="http://www.zubr.ru/photo.php?id=40&amp;type=resize&amp;w=700&amp;h=350" TargetMode="External"/><Relationship Id="rId149" Type="http://schemas.openxmlformats.org/officeDocument/2006/relationships/image" Target="../media/image75.jpeg"/><Relationship Id="rId5" Type="http://schemas.openxmlformats.org/officeDocument/2006/relationships/image" Target="../media/image5.jpeg"/><Relationship Id="rId90" Type="http://schemas.openxmlformats.org/officeDocument/2006/relationships/image" Target="../media/image47.jpeg"/><Relationship Id="rId95" Type="http://schemas.openxmlformats.org/officeDocument/2006/relationships/hyperlink" Target="http://www.masternet-instrument.ru/schetka-provolochnaya-p-8207.html" TargetMode="External"/><Relationship Id="rId160" Type="http://schemas.openxmlformats.org/officeDocument/2006/relationships/hyperlink" Target="http://www.zubr.ru/photo.php?id=69&amp;type=resize&amp;w=700&amp;h=350" TargetMode="External"/><Relationship Id="rId165" Type="http://schemas.openxmlformats.org/officeDocument/2006/relationships/image" Target="../media/image83.jpeg"/><Relationship Id="rId181" Type="http://schemas.openxmlformats.org/officeDocument/2006/relationships/image" Target="../media/image91.jpeg"/><Relationship Id="rId22" Type="http://schemas.openxmlformats.org/officeDocument/2006/relationships/image" Target="../media/image13.jpeg"/><Relationship Id="rId27" Type="http://schemas.openxmlformats.org/officeDocument/2006/relationships/hyperlink" Target="javascript:void%20window.open('http://www.mvgrp.ru/components/com_virtuemart/shop_image/product/b2cd9cbb8d9ca2121962742941d5d186.jpg',%20'win2',%20'status=no,toolbar=no,scrollbars=yes,titlebar=no,menubar=no,resizable=yes,width=520,height=520,directories=no,location=no');" TargetMode="External"/><Relationship Id="rId43" Type="http://schemas.openxmlformats.org/officeDocument/2006/relationships/hyperlink" Target="http://www.mvgrp.ru/index.php?page=shop.product_details&amp;flypage=shop.flypage&amp;product_id=5127&amp;category_id=94&amp;manufacturer_id=0&amp;option=com_virtuemart&amp;Itemid=34" TargetMode="External"/><Relationship Id="rId48" Type="http://schemas.openxmlformats.org/officeDocument/2006/relationships/image" Target="../media/image26.jpeg"/><Relationship Id="rId64" Type="http://schemas.openxmlformats.org/officeDocument/2006/relationships/image" Target="../media/image34.jpeg"/><Relationship Id="rId69" Type="http://schemas.openxmlformats.org/officeDocument/2006/relationships/image" Target="../media/image37.jpeg"/><Relationship Id="rId113" Type="http://schemas.openxmlformats.org/officeDocument/2006/relationships/image" Target="../media/image58.jpeg"/><Relationship Id="rId118" Type="http://schemas.openxmlformats.org/officeDocument/2006/relationships/hyperlink" Target="http://www.zubr.ru/photo.php?id=22&amp;type=resize&amp;w=700&amp;h=350" TargetMode="External"/><Relationship Id="rId134" Type="http://schemas.openxmlformats.org/officeDocument/2006/relationships/hyperlink" Target="http://www.zubr.ru/photo.php?id=35&amp;type=resize&amp;w=700&amp;h=350" TargetMode="External"/><Relationship Id="rId139" Type="http://schemas.openxmlformats.org/officeDocument/2006/relationships/image" Target="../media/image70.jpeg"/><Relationship Id="rId80" Type="http://schemas.openxmlformats.org/officeDocument/2006/relationships/hyperlink" Target="http://www.masternet-instrument.ru/valik-mikrovolokno-p-2792.html" TargetMode="External"/><Relationship Id="rId85" Type="http://schemas.openxmlformats.org/officeDocument/2006/relationships/image" Target="../media/image45.png"/><Relationship Id="rId150" Type="http://schemas.openxmlformats.org/officeDocument/2006/relationships/hyperlink" Target="http://www.zubr.ru/photo.php?id=54&amp;type=resize&amp;w=700&amp;h=350" TargetMode="External"/><Relationship Id="rId155" Type="http://schemas.openxmlformats.org/officeDocument/2006/relationships/image" Target="../media/image78.jpeg"/><Relationship Id="rId171" Type="http://schemas.openxmlformats.org/officeDocument/2006/relationships/image" Target="../media/image86.jpeg"/><Relationship Id="rId176" Type="http://schemas.openxmlformats.org/officeDocument/2006/relationships/hyperlink" Target="http://www.zubr.ru/photo.php?id=65&amp;type=resize&amp;w=700&amp;h=350" TargetMode="External"/><Relationship Id="rId12" Type="http://schemas.openxmlformats.org/officeDocument/2006/relationships/hyperlink" Target="javascript:void%20window.open('http://www.mvgrp.ru/components/com_virtuemart/shop_image/product/6057698260fd6879d4fe41c06211f390.jpg',%20'win2',%20'status=no,toolbar=no,scrollbars=yes,titlebar=no,menubar=no,resizable=yes,width=320,height=420,directories=no,location=no');" TargetMode="External"/><Relationship Id="rId17" Type="http://schemas.openxmlformats.org/officeDocument/2006/relationships/image" Target="../media/image11.jpeg"/><Relationship Id="rId33" Type="http://schemas.openxmlformats.org/officeDocument/2006/relationships/hyperlink" Target="http://www.mvgrp.ru/index.php?page=shop.product_details&amp;flypage=shop.flypage&amp;product_id=8660&amp;category_id=2444&amp;manufacturer_id=0&amp;option=com_virtuemart&amp;Itemid=34" TargetMode="External"/><Relationship Id="rId38" Type="http://schemas.openxmlformats.org/officeDocument/2006/relationships/image" Target="../media/image21.jpeg"/><Relationship Id="rId59" Type="http://schemas.openxmlformats.org/officeDocument/2006/relationships/hyperlink" Target="javascript:void%20window.open('http://www.mvgrp.ru/components/com_virtuemart/shop_image/product/7e20ffce5878c3012f27acd3acc64797.jpg',%20'win2',%20'status=no,toolbar=no,scrollbars=yes,titlebar=no,menubar=no,resizable=yes,width=540,height=440,directories=no,location=no');" TargetMode="External"/><Relationship Id="rId103" Type="http://schemas.openxmlformats.org/officeDocument/2006/relationships/image" Target="../media/image53.jpeg"/><Relationship Id="rId108" Type="http://schemas.openxmlformats.org/officeDocument/2006/relationships/image" Target="../media/image55.jpeg"/><Relationship Id="rId124" Type="http://schemas.openxmlformats.org/officeDocument/2006/relationships/hyperlink" Target="http://www.zubr.ru/photo.php?id=29&amp;type=resize&amp;w=700&amp;h=350" TargetMode="External"/><Relationship Id="rId129" Type="http://schemas.openxmlformats.org/officeDocument/2006/relationships/hyperlink" Target="http://www.zubr.ru/photo.php?id=32&amp;type=resize&amp;w=700&amp;h=350" TargetMode="External"/><Relationship Id="rId54" Type="http://schemas.openxmlformats.org/officeDocument/2006/relationships/image" Target="../media/image29.jpeg"/><Relationship Id="rId70" Type="http://schemas.openxmlformats.org/officeDocument/2006/relationships/hyperlink" Target="http://www.masternet-instrument.ru/valik-malyarnyj-p-8885.html" TargetMode="External"/><Relationship Id="rId75" Type="http://schemas.openxmlformats.org/officeDocument/2006/relationships/image" Target="../media/image40.jpeg"/><Relationship Id="rId91" Type="http://schemas.openxmlformats.org/officeDocument/2006/relationships/hyperlink" Target="http://www.masternet-instrument.ru/schetka-provolochnaya-p-8234.html" TargetMode="External"/><Relationship Id="rId96" Type="http://schemas.openxmlformats.org/officeDocument/2006/relationships/image" Target="../media/image50.jpeg"/><Relationship Id="rId140" Type="http://schemas.openxmlformats.org/officeDocument/2006/relationships/hyperlink" Target="http://www.zubr.ru/photo.php?id=42&amp;type=resize&amp;w=700&amp;h=350" TargetMode="External"/><Relationship Id="rId145" Type="http://schemas.openxmlformats.org/officeDocument/2006/relationships/image" Target="../media/image73.jpeg"/><Relationship Id="rId161" Type="http://schemas.openxmlformats.org/officeDocument/2006/relationships/image" Target="../media/image81.jpeg"/><Relationship Id="rId166" Type="http://schemas.openxmlformats.org/officeDocument/2006/relationships/hyperlink" Target="http://www.zubr.ru/photo.php?id=43&amp;type=resize&amp;w=700&amp;h=350" TargetMode="External"/><Relationship Id="rId1" Type="http://schemas.openxmlformats.org/officeDocument/2006/relationships/image" Target="../media/image1.jpeg"/><Relationship Id="rId6" Type="http://schemas.openxmlformats.org/officeDocument/2006/relationships/hyperlink" Target="javascript:void%20window.open('http://www.mvgrp.ru/components/com_virtuemart/shop_image/product/ebe8c1897650c3ab2c7117596cba9751.jpg',%20'win2',%20'status=no,toolbar=no,scrollbars=yes,titlebar=no,menubar=no,resizable=yes,width=520,height=520,directories=no,location=no');" TargetMode="External"/><Relationship Id="rId23" Type="http://schemas.openxmlformats.org/officeDocument/2006/relationships/hyperlink" Target="javascript:void%20window.open('http://www.mvgrp.ru/components/com_virtuemart/shop_image/product/34a2349916b375bd90e3d0cccb2b425b.jpg',%20'win2',%20'status=no,toolbar=no,scrollbars=yes,titlebar=no,menubar=no,resizable=yes,width=462,height=308,directories=no,location=no');" TargetMode="External"/><Relationship Id="rId28" Type="http://schemas.openxmlformats.org/officeDocument/2006/relationships/image" Target="../media/image16.jpeg"/><Relationship Id="rId49" Type="http://schemas.openxmlformats.org/officeDocument/2006/relationships/hyperlink" Target="http://www.mvgrp.ru/index.php?page=shop.product_details&amp;flypage=shop.flypage&amp;product_id=9010&amp;category_id=574&amp;manufacturer_id=0&amp;option=com_virtuemart&amp;Itemid=34" TargetMode="External"/><Relationship Id="rId114" Type="http://schemas.openxmlformats.org/officeDocument/2006/relationships/hyperlink" Target="http://www.zubr.ru/photo.php?id=21&amp;type=resize&amp;w=700&amp;h=350" TargetMode="External"/><Relationship Id="rId119" Type="http://schemas.openxmlformats.org/officeDocument/2006/relationships/image" Target="../media/image61.jpeg"/><Relationship Id="rId44" Type="http://schemas.openxmlformats.org/officeDocument/2006/relationships/image" Target="../media/image24.jpeg"/><Relationship Id="rId60" Type="http://schemas.openxmlformats.org/officeDocument/2006/relationships/image" Target="../media/image32.jpeg"/><Relationship Id="rId65" Type="http://schemas.openxmlformats.org/officeDocument/2006/relationships/hyperlink" Target="http://www.masternet-instrument.ru/kljchi-avtomobilnye-nabor-p-3961.html" TargetMode="External"/><Relationship Id="rId81" Type="http://schemas.openxmlformats.org/officeDocument/2006/relationships/image" Target="../media/image43.jpeg"/><Relationship Id="rId86" Type="http://schemas.openxmlformats.org/officeDocument/2006/relationships/hyperlink" Target="http://www.masternet-instrument.ru/patron-dlya-dreli-p-10765.html" TargetMode="External"/><Relationship Id="rId130" Type="http://schemas.openxmlformats.org/officeDocument/2006/relationships/image" Target="../media/image66.jpeg"/><Relationship Id="rId135" Type="http://schemas.openxmlformats.org/officeDocument/2006/relationships/image" Target="../media/image68.jpeg"/><Relationship Id="rId151" Type="http://schemas.openxmlformats.org/officeDocument/2006/relationships/image" Target="../media/image76.jpeg"/><Relationship Id="rId156" Type="http://schemas.openxmlformats.org/officeDocument/2006/relationships/hyperlink" Target="http://www.zubr.ru/photo.php?id=224&amp;type=resize&amp;w=700&amp;h=350" TargetMode="External"/><Relationship Id="rId177" Type="http://schemas.openxmlformats.org/officeDocument/2006/relationships/image" Target="../media/image89.jpeg"/><Relationship Id="rId4" Type="http://schemas.openxmlformats.org/officeDocument/2006/relationships/image" Target="../media/image4.jpeg"/><Relationship Id="rId9" Type="http://schemas.openxmlformats.org/officeDocument/2006/relationships/image" Target="../media/image7.jpeg"/><Relationship Id="rId172" Type="http://schemas.openxmlformats.org/officeDocument/2006/relationships/hyperlink" Target="http://www.zubr.ru/photo.php?id=46&amp;type=resize&amp;w=700&amp;h=350" TargetMode="External"/><Relationship Id="rId180" Type="http://schemas.openxmlformats.org/officeDocument/2006/relationships/hyperlink" Target="http://www.zubr.ru/photo.php?id=77&amp;type=resize&amp;w=700&amp;h=350" TargetMode="External"/><Relationship Id="rId13" Type="http://schemas.openxmlformats.org/officeDocument/2006/relationships/image" Target="../media/image9.jpeg"/><Relationship Id="rId18" Type="http://schemas.openxmlformats.org/officeDocument/2006/relationships/hyperlink" Target="http://www.mvgrp.ru/index.php?page=shop.product_details&amp;flypage=shop.flypage&amp;product_id=4362&amp;category_id=70&amp;manufacturer_id=0&amp;option=com_virtuemart&amp;Itemid=34" TargetMode="External"/><Relationship Id="rId39" Type="http://schemas.openxmlformats.org/officeDocument/2006/relationships/hyperlink" Target="javascript:void%20window.open('http://www.mvgrp.ru/components/com_virtuemart/shop_image/product/0b0907786b47dda1a74a6172dea20847.jpg',%20'win2',%20'status=no,toolbar=no,scrollbars=yes,titlebar=no,menubar=no,resizable=yes,width=634,height=426,directories=no,location=no');" TargetMode="External"/><Relationship Id="rId109" Type="http://schemas.openxmlformats.org/officeDocument/2006/relationships/hyperlink" Target="http://www.masternet-instrument.ru/valik-poliakril-p-2784.html" TargetMode="External"/><Relationship Id="rId34" Type="http://schemas.openxmlformats.org/officeDocument/2006/relationships/image" Target="../media/image19.jpeg"/><Relationship Id="rId50" Type="http://schemas.openxmlformats.org/officeDocument/2006/relationships/image" Target="../media/image27.jpeg"/><Relationship Id="rId55" Type="http://schemas.openxmlformats.org/officeDocument/2006/relationships/hyperlink" Target="http://www.mvgrp.ru/index.php?page=shop.product_details&amp;flypage=shop.flypage&amp;product_id=4230&amp;category_id=79&amp;manufacturer_id=0&amp;option=com_virtuemart&amp;Itemid=34" TargetMode="External"/><Relationship Id="rId76" Type="http://schemas.openxmlformats.org/officeDocument/2006/relationships/hyperlink" Target="http://www.masternet-instrument.ru/valik-fasadnyj-p-5579.html" TargetMode="External"/><Relationship Id="rId97" Type="http://schemas.openxmlformats.org/officeDocument/2006/relationships/hyperlink" Target="http://www.masternet-instrument.ru/schetka-provolochnaya-p-8201.html" TargetMode="External"/><Relationship Id="rId104" Type="http://schemas.openxmlformats.org/officeDocument/2006/relationships/hyperlink" Target="http://www.masternet-instrument.ru/valik-malyarnyj-p-5611.html" TargetMode="External"/><Relationship Id="rId120" Type="http://schemas.openxmlformats.org/officeDocument/2006/relationships/hyperlink" Target="http://www.zubr.ru/photo.php?id=36&amp;type=resize&amp;w=700&amp;h=350" TargetMode="External"/><Relationship Id="rId125" Type="http://schemas.openxmlformats.org/officeDocument/2006/relationships/image" Target="../media/image64.jpeg"/><Relationship Id="rId141" Type="http://schemas.openxmlformats.org/officeDocument/2006/relationships/image" Target="../media/image71.jpeg"/><Relationship Id="rId146" Type="http://schemas.openxmlformats.org/officeDocument/2006/relationships/hyperlink" Target="http://www.zubr.ru/photo.php?id=39&amp;type=resize&amp;w=700&amp;h=350" TargetMode="External"/><Relationship Id="rId167" Type="http://schemas.openxmlformats.org/officeDocument/2006/relationships/image" Target="../media/image84.jpeg"/><Relationship Id="rId7" Type="http://schemas.openxmlformats.org/officeDocument/2006/relationships/image" Target="../media/image6.jpeg"/><Relationship Id="rId71" Type="http://schemas.openxmlformats.org/officeDocument/2006/relationships/image" Target="../media/image38.jpeg"/><Relationship Id="rId92" Type="http://schemas.openxmlformats.org/officeDocument/2006/relationships/image" Target="../media/image48.jpeg"/><Relationship Id="rId162" Type="http://schemas.openxmlformats.org/officeDocument/2006/relationships/hyperlink" Target="http://www.zubr.ru/photo.php?id=72&amp;type=resize&amp;w=700&amp;h=350" TargetMode="External"/><Relationship Id="rId2" Type="http://schemas.openxmlformats.org/officeDocument/2006/relationships/image" Target="../media/image2.jpeg"/><Relationship Id="rId29" Type="http://schemas.openxmlformats.org/officeDocument/2006/relationships/hyperlink" Target="javascript:void%20window.open('http://www.mvgrp.ru/components/com_virtuemart/shop_image/product/30af66222756aead0bdf6873b8cdc1ce.jpg',%20'win2',%20'status=no,toolbar=no,scrollbars=yes,titlebar=no,menubar=no,resizable=yes,width=462,height=348,directories=no,location=no');" TargetMode="External"/><Relationship Id="rId24" Type="http://schemas.openxmlformats.org/officeDocument/2006/relationships/image" Target="../media/image14.jpeg"/><Relationship Id="rId40" Type="http://schemas.openxmlformats.org/officeDocument/2006/relationships/image" Target="../media/image22.jpeg"/><Relationship Id="rId45" Type="http://schemas.openxmlformats.org/officeDocument/2006/relationships/hyperlink" Target="http://www.mvgrp.ru/index.php?page=shop.product_details&amp;flypage=shop.flypage&amp;product_id=5024&amp;category_id=94&amp;manufacturer_id=0&amp;option=com_virtuemart&amp;Itemid=34" TargetMode="External"/><Relationship Id="rId66" Type="http://schemas.openxmlformats.org/officeDocument/2006/relationships/hyperlink" Target="http://www.masternet-instrument.ru/Nabor-TEVTON-Avtomobilnyj-instrument-hromirovannoe-pokrytie-predmetov-p-3960.html" TargetMode="External"/><Relationship Id="rId87" Type="http://schemas.openxmlformats.org/officeDocument/2006/relationships/image" Target="../media/image46.jpeg"/><Relationship Id="rId110" Type="http://schemas.openxmlformats.org/officeDocument/2006/relationships/image" Target="../media/image56.jpeg"/><Relationship Id="rId115" Type="http://schemas.openxmlformats.org/officeDocument/2006/relationships/image" Target="../media/image59.jpeg"/><Relationship Id="rId131" Type="http://schemas.openxmlformats.org/officeDocument/2006/relationships/hyperlink" Target="http://www.zubr.ru/photo.php?id=33&amp;type=resize&amp;w=700&amp;h=350" TargetMode="External"/><Relationship Id="rId136" Type="http://schemas.openxmlformats.org/officeDocument/2006/relationships/hyperlink" Target="http://www.zubr.ru/photo.php?id=68&amp;type=resize&amp;w=700&amp;h=350" TargetMode="External"/><Relationship Id="rId157" Type="http://schemas.openxmlformats.org/officeDocument/2006/relationships/image" Target="../media/image79.jpeg"/><Relationship Id="rId178" Type="http://schemas.openxmlformats.org/officeDocument/2006/relationships/hyperlink" Target="http://www.zubr.ru/photo.php?id=78&amp;type=resize&amp;w=700&amp;h=350" TargetMode="External"/><Relationship Id="rId61" Type="http://schemas.openxmlformats.org/officeDocument/2006/relationships/hyperlink" Target="http://www.masternet-instrument.ru/kljchi-avtomobilnye-nabor-p-3958.html" TargetMode="External"/><Relationship Id="rId82" Type="http://schemas.openxmlformats.org/officeDocument/2006/relationships/hyperlink" Target="http://www.masternet-instrument.ru/valik-poliester-p-2778.html" TargetMode="External"/><Relationship Id="rId152" Type="http://schemas.openxmlformats.org/officeDocument/2006/relationships/hyperlink" Target="http://www.zubr.ru/photo.php?id=50&amp;type=resize&amp;w=700&amp;h=350" TargetMode="External"/><Relationship Id="rId173" Type="http://schemas.openxmlformats.org/officeDocument/2006/relationships/image" Target="../media/image87.jpeg"/><Relationship Id="rId19" Type="http://schemas.openxmlformats.org/officeDocument/2006/relationships/hyperlink" Target="http://www.mvgrp.ru/index.php?page=shop.product_details&amp;flypage=shop.flypage&amp;product_id=4432&amp;category_id=1132&amp;manufacturer_id=0&amp;option=com_virtuemart&amp;Itemid=34" TargetMode="External"/><Relationship Id="rId14" Type="http://schemas.openxmlformats.org/officeDocument/2006/relationships/hyperlink" Target="javascript:void%20window.open('http://www.mvgrp.ru/components/com_virtuemart/shop_image/product/204742e873cdc4045f014236bf9661a9.jpg',%20'win2',%20'status=no,toolbar=no,scrollbars=yes,titlebar=no,menubar=no,resizable=yes,width=320,height=420,directories=no,location=no');" TargetMode="External"/><Relationship Id="rId30" Type="http://schemas.openxmlformats.org/officeDocument/2006/relationships/image" Target="../media/image17.jpeg"/><Relationship Id="rId35" Type="http://schemas.openxmlformats.org/officeDocument/2006/relationships/hyperlink" Target="http://www.mvgrp.ru/index.php?page=shop.product_details&amp;flypage=shop.flypage&amp;product_id=8680&amp;category_id=2445&amp;manufacturer_id=0&amp;option=com_virtuemart&amp;Itemid=34" TargetMode="External"/><Relationship Id="rId56" Type="http://schemas.openxmlformats.org/officeDocument/2006/relationships/image" Target="../media/image30.jpeg"/><Relationship Id="rId77" Type="http://schemas.openxmlformats.org/officeDocument/2006/relationships/image" Target="../media/image41.jpeg"/><Relationship Id="rId100" Type="http://schemas.openxmlformats.org/officeDocument/2006/relationships/image" Target="../media/image52.jpeg"/><Relationship Id="rId105" Type="http://schemas.openxmlformats.org/officeDocument/2006/relationships/hyperlink" Target="http://www.masternet-instrument.ru/valik-igolchatyj-p-9044.html" TargetMode="External"/><Relationship Id="rId126" Type="http://schemas.openxmlformats.org/officeDocument/2006/relationships/hyperlink" Target="http://www.zubr.ru/photo.php?id=30&amp;type=resize&amp;w=700&amp;h=350" TargetMode="External"/><Relationship Id="rId147" Type="http://schemas.openxmlformats.org/officeDocument/2006/relationships/image" Target="../media/image74.jpeg"/><Relationship Id="rId168" Type="http://schemas.openxmlformats.org/officeDocument/2006/relationships/hyperlink" Target="http://www.zubr.ru/photo.php?id=44&amp;type=resize&amp;w=700&amp;h=350" TargetMode="External"/><Relationship Id="rId8" Type="http://schemas.openxmlformats.org/officeDocument/2006/relationships/hyperlink" Target="javascript:void%20window.open('http://www.mvgrp.ru/components/com_virtuemart/shop_image/product/dfb11a5acf3c04b578650803ccf20a14.jpg',%20'win2',%20'status=no,toolbar=no,scrollbars=yes,titlebar=no,menubar=no,resizable=yes,width=520,height=520,directories=no,location=no');" TargetMode="External"/><Relationship Id="rId51" Type="http://schemas.openxmlformats.org/officeDocument/2006/relationships/hyperlink" Target="http://www.mvgrp.ru/index.php?page=shop.product_details&amp;flypage=shop.flypage&amp;product_id=9012&amp;category_id=574&amp;manufacturer_id=0&amp;option=com_virtuemart&amp;Itemid=34" TargetMode="External"/><Relationship Id="rId72" Type="http://schemas.openxmlformats.org/officeDocument/2006/relationships/hyperlink" Target="http://www.masternet-instrument.ru/valik-malyarnyj-p-8848.html" TargetMode="External"/><Relationship Id="rId93" Type="http://schemas.openxmlformats.org/officeDocument/2006/relationships/hyperlink" Target="http://www.masternet-instrument.ru/schetka-provolochnaya-p-8235.html" TargetMode="External"/><Relationship Id="rId98" Type="http://schemas.openxmlformats.org/officeDocument/2006/relationships/image" Target="../media/image51.jpeg"/><Relationship Id="rId121" Type="http://schemas.openxmlformats.org/officeDocument/2006/relationships/image" Target="../media/image62.jpeg"/><Relationship Id="rId142" Type="http://schemas.openxmlformats.org/officeDocument/2006/relationships/hyperlink" Target="http://www.zubr.ru/photo.php?id=24&amp;type=resize&amp;w=700&amp;h=350" TargetMode="External"/><Relationship Id="rId163" Type="http://schemas.openxmlformats.org/officeDocument/2006/relationships/image" Target="../media/image82.jpeg"/><Relationship Id="rId3" Type="http://schemas.openxmlformats.org/officeDocument/2006/relationships/image" Target="../media/image3.jpeg"/><Relationship Id="rId25" Type="http://schemas.openxmlformats.org/officeDocument/2006/relationships/hyperlink" Target="http://www.mvgrp.ru/index.php?page=shop.product_details&amp;flypage=shop.flypage&amp;product_id=4018&amp;category_id=711&amp;manufacturer_id=0&amp;option=com_virtuemart&amp;Itemid=34" TargetMode="External"/><Relationship Id="rId46" Type="http://schemas.openxmlformats.org/officeDocument/2006/relationships/image" Target="../media/image25.jpeg"/><Relationship Id="rId67" Type="http://schemas.openxmlformats.org/officeDocument/2006/relationships/image" Target="../media/image35.jpeg"/><Relationship Id="rId116" Type="http://schemas.openxmlformats.org/officeDocument/2006/relationships/hyperlink" Target="http://www.zubr.ru/photo.php?id=120&amp;type=resize&amp;w=700&amp;h=350" TargetMode="External"/><Relationship Id="rId137" Type="http://schemas.openxmlformats.org/officeDocument/2006/relationships/image" Target="../media/image69.jpeg"/><Relationship Id="rId158" Type="http://schemas.openxmlformats.org/officeDocument/2006/relationships/hyperlink" Target="http://www.zubr.ru/photo.php?id=70&amp;type=resize&amp;w=700&amp;h=350" TargetMode="External"/><Relationship Id="rId20" Type="http://schemas.openxmlformats.org/officeDocument/2006/relationships/image" Target="../media/image12.jpeg"/><Relationship Id="rId41" Type="http://schemas.openxmlformats.org/officeDocument/2006/relationships/hyperlink" Target="http://www.mvgrp.ru/index.php?page=shop.product_details&amp;flypage=shop.flypage&amp;product_id=5129&amp;category_id=94&amp;manufacturer_id=0&amp;option=com_virtuemart&amp;Itemid=34" TargetMode="External"/><Relationship Id="rId62" Type="http://schemas.openxmlformats.org/officeDocument/2006/relationships/image" Target="../media/image33.jpeg"/><Relationship Id="rId83" Type="http://schemas.openxmlformats.org/officeDocument/2006/relationships/image" Target="../media/image44.jpeg"/><Relationship Id="rId88" Type="http://schemas.openxmlformats.org/officeDocument/2006/relationships/hyperlink" Target="http://www.masternet-instrument.ru/patron-dlya-dreli-p-10766.html" TargetMode="External"/><Relationship Id="rId111" Type="http://schemas.openxmlformats.org/officeDocument/2006/relationships/hyperlink" Target="http://www.masternet-instrument.ru/vanochka-malyarnaya-p-5790.html" TargetMode="External"/><Relationship Id="rId132" Type="http://schemas.openxmlformats.org/officeDocument/2006/relationships/hyperlink" Target="http://www.zubr.ru/photo.php?id=34&amp;type=resize&amp;w=700&amp;h=350" TargetMode="External"/><Relationship Id="rId153" Type="http://schemas.openxmlformats.org/officeDocument/2006/relationships/image" Target="../media/image77.jpeg"/><Relationship Id="rId174" Type="http://schemas.openxmlformats.org/officeDocument/2006/relationships/hyperlink" Target="http://www.zubr.ru/photo.php?id=47&amp;type=resize&amp;w=700&amp;h=350" TargetMode="External"/><Relationship Id="rId179" Type="http://schemas.openxmlformats.org/officeDocument/2006/relationships/image" Target="../media/image90.jpeg"/><Relationship Id="rId15" Type="http://schemas.openxmlformats.org/officeDocument/2006/relationships/image" Target="../media/image10.jpeg"/><Relationship Id="rId36" Type="http://schemas.openxmlformats.org/officeDocument/2006/relationships/image" Target="../media/image20.jpeg"/><Relationship Id="rId57" Type="http://schemas.openxmlformats.org/officeDocument/2006/relationships/hyperlink" Target="javascript:void%20window.open('http://www.mvgrp.ru/components/com_virtuemart/shop_image/product/ab1179a2e25ab79da6c470a68adf6c16.jpg',%20'win2',%20'status=no,toolbar=no,scrollbars=yes,titlebar=no,menubar=no,resizable=yes,width=540,height=440,directories=no,location=no');" TargetMode="External"/><Relationship Id="rId106" Type="http://schemas.openxmlformats.org/officeDocument/2006/relationships/image" Target="../media/image54.jpeg"/><Relationship Id="rId127" Type="http://schemas.openxmlformats.org/officeDocument/2006/relationships/image" Target="../media/image65.jpeg"/><Relationship Id="rId10" Type="http://schemas.openxmlformats.org/officeDocument/2006/relationships/hyperlink" Target="javascript:void%20window.open('http://www.mvgrp.ru/components/com_virtuemart/shop_image/product/8fa3c9a0c7581f19363903d0e79e928e.jpg',%20'win2',%20'status=no,toolbar=no,scrollbars=yes,titlebar=no,menubar=no,resizable=yes,width=520,height=520,directories=no,location=no');" TargetMode="External"/><Relationship Id="rId31" Type="http://schemas.openxmlformats.org/officeDocument/2006/relationships/hyperlink" Target="javascript:void%20window.open('http://www.mvgrp.ru/components/com_virtuemart/shop_image/product/161206a8d70d4a58f082ef26fa75a3d7.jpg',%20'win2',%20'status=no,toolbar=no,scrollbars=yes,titlebar=no,menubar=no,resizable=yes,width=420,height=420,directories=no,location=no');" TargetMode="External"/><Relationship Id="rId52" Type="http://schemas.openxmlformats.org/officeDocument/2006/relationships/image" Target="../media/image28.jpeg"/><Relationship Id="rId73" Type="http://schemas.openxmlformats.org/officeDocument/2006/relationships/image" Target="../media/image39.jpeg"/><Relationship Id="rId78" Type="http://schemas.openxmlformats.org/officeDocument/2006/relationships/hyperlink" Target="http://www.masternet-instrument.ru/valik-malyarnyj-p-8755.html" TargetMode="External"/><Relationship Id="rId94" Type="http://schemas.openxmlformats.org/officeDocument/2006/relationships/image" Target="../media/image49.jpeg"/><Relationship Id="rId99" Type="http://schemas.openxmlformats.org/officeDocument/2006/relationships/hyperlink" Target="http://www.masternet-instrument.ru/schetka-provolochnaya-p-8225.html" TargetMode="External"/><Relationship Id="rId101" Type="http://schemas.openxmlformats.org/officeDocument/2006/relationships/hyperlink" Target="http://www.masternet-instrument.ru/schetka-provolochnaya-p-11363.html" TargetMode="External"/><Relationship Id="rId122" Type="http://schemas.openxmlformats.org/officeDocument/2006/relationships/hyperlink" Target="http://www.zubr.ru/photo.php?id=27&amp;type=resize&amp;w=700&amp;h=350" TargetMode="External"/><Relationship Id="rId143" Type="http://schemas.openxmlformats.org/officeDocument/2006/relationships/image" Target="../media/image72.jpeg"/><Relationship Id="rId148" Type="http://schemas.openxmlformats.org/officeDocument/2006/relationships/hyperlink" Target="http://www.zubr.ru/photo.php?id=62&amp;type=resize&amp;w=700&amp;h=350" TargetMode="External"/><Relationship Id="rId164" Type="http://schemas.openxmlformats.org/officeDocument/2006/relationships/hyperlink" Target="http://www.zubr.ru/photo.php?id=74&amp;type=resize&amp;w=700&amp;h=350" TargetMode="External"/><Relationship Id="rId169" Type="http://schemas.openxmlformats.org/officeDocument/2006/relationships/image" Target="../media/image8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57150</xdr:rowOff>
    </xdr:from>
    <xdr:to>
      <xdr:col>0</xdr:col>
      <xdr:colOff>1504950</xdr:colOff>
      <xdr:row>8</xdr:row>
      <xdr:rowOff>209550</xdr:rowOff>
    </xdr:to>
    <xdr:pic>
      <xdr:nvPicPr>
        <xdr:cNvPr id="2153" name="Picture 1" descr="http://www.uragan.org/imgBig/met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219075"/>
          <a:ext cx="13716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8</xdr:row>
      <xdr:rowOff>381000</xdr:rowOff>
    </xdr:from>
    <xdr:to>
      <xdr:col>0</xdr:col>
      <xdr:colOff>1476375</xdr:colOff>
      <xdr:row>15</xdr:row>
      <xdr:rowOff>180975</xdr:rowOff>
    </xdr:to>
    <xdr:pic>
      <xdr:nvPicPr>
        <xdr:cNvPr id="2154" name="Picture 2" descr="http://www.uragan.org/imgBig/ner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1676400"/>
          <a:ext cx="135255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15</xdr:row>
      <xdr:rowOff>200025</xdr:rowOff>
    </xdr:from>
    <xdr:to>
      <xdr:col>0</xdr:col>
      <xdr:colOff>1552575</xdr:colOff>
      <xdr:row>21</xdr:row>
      <xdr:rowOff>371475</xdr:rowOff>
    </xdr:to>
    <xdr:pic>
      <xdr:nvPicPr>
        <xdr:cNvPr id="2155" name="Picture 4" descr="http://www.uragan.org/imgBig/kamn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0025" y="3200400"/>
          <a:ext cx="13525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21</xdr:row>
      <xdr:rowOff>333375</xdr:rowOff>
    </xdr:from>
    <xdr:to>
      <xdr:col>0</xdr:col>
      <xdr:colOff>1457325</xdr:colOff>
      <xdr:row>23</xdr:row>
      <xdr:rowOff>571500</xdr:rowOff>
    </xdr:to>
    <xdr:pic>
      <xdr:nvPicPr>
        <xdr:cNvPr id="2156" name="Picture 5" descr="http://www.uragan.org/imgBig/shl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0025" y="4648200"/>
          <a:ext cx="12573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504825</xdr:colOff>
      <xdr:row>40</xdr:row>
      <xdr:rowOff>304800</xdr:rowOff>
    </xdr:from>
    <xdr:to>
      <xdr:col>0</xdr:col>
      <xdr:colOff>1466850</xdr:colOff>
      <xdr:row>41</xdr:row>
      <xdr:rowOff>219075</xdr:rowOff>
    </xdr:to>
    <xdr:pic>
      <xdr:nvPicPr>
        <xdr:cNvPr id="2192" name="Picture 83" descr="4c1a6055a9c51ea9623415b0cc9aa90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04825" y="9877425"/>
          <a:ext cx="9620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514350</xdr:colOff>
      <xdr:row>41</xdr:row>
      <xdr:rowOff>114300</xdr:rowOff>
    </xdr:from>
    <xdr:to>
      <xdr:col>0</xdr:col>
      <xdr:colOff>1438275</xdr:colOff>
      <xdr:row>42</xdr:row>
      <xdr:rowOff>0</xdr:rowOff>
    </xdr:to>
    <xdr:pic>
      <xdr:nvPicPr>
        <xdr:cNvPr id="2193" name="Picture 85" descr="Нож 0903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14350" y="10658475"/>
          <a:ext cx="923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42</xdr:row>
      <xdr:rowOff>28575</xdr:rowOff>
    </xdr:from>
    <xdr:to>
      <xdr:col>0</xdr:col>
      <xdr:colOff>1409700</xdr:colOff>
      <xdr:row>42</xdr:row>
      <xdr:rowOff>666750</xdr:rowOff>
    </xdr:to>
    <xdr:pic>
      <xdr:nvPicPr>
        <xdr:cNvPr id="2194" name="Picture 87" descr="Нож 0911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33375" y="11315700"/>
          <a:ext cx="1076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43</xdr:row>
      <xdr:rowOff>38100</xdr:rowOff>
    </xdr:from>
    <xdr:to>
      <xdr:col>0</xdr:col>
      <xdr:colOff>1304925</xdr:colOff>
      <xdr:row>43</xdr:row>
      <xdr:rowOff>685800</xdr:rowOff>
    </xdr:to>
    <xdr:pic>
      <xdr:nvPicPr>
        <xdr:cNvPr id="2195" name="Picture 89" descr="Нож 0913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04800" y="12049125"/>
          <a:ext cx="10001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44</xdr:row>
      <xdr:rowOff>0</xdr:rowOff>
    </xdr:from>
    <xdr:to>
      <xdr:col>0</xdr:col>
      <xdr:colOff>1362075</xdr:colOff>
      <xdr:row>44</xdr:row>
      <xdr:rowOff>485775</xdr:rowOff>
    </xdr:to>
    <xdr:pic>
      <xdr:nvPicPr>
        <xdr:cNvPr id="2196" name="Picture 91" descr="Лезвия 09601-09-S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19100" y="12782550"/>
          <a:ext cx="9429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45</xdr:row>
      <xdr:rowOff>57150</xdr:rowOff>
    </xdr:from>
    <xdr:to>
      <xdr:col>0</xdr:col>
      <xdr:colOff>1381125</xdr:colOff>
      <xdr:row>46</xdr:row>
      <xdr:rowOff>0</xdr:rowOff>
    </xdr:to>
    <xdr:pic>
      <xdr:nvPicPr>
        <xdr:cNvPr id="2197" name="Picture 93" descr="Лезвия 09601-09-S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71475" y="13487400"/>
          <a:ext cx="10096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46</xdr:row>
      <xdr:rowOff>104775</xdr:rowOff>
    </xdr:from>
    <xdr:to>
      <xdr:col>0</xdr:col>
      <xdr:colOff>1495425</xdr:colOff>
      <xdr:row>46</xdr:row>
      <xdr:rowOff>857250</xdr:rowOff>
    </xdr:to>
    <xdr:pic>
      <xdr:nvPicPr>
        <xdr:cNvPr id="2199" name="Picture 97" descr="Ванночка малярная 0605-29-1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66700" y="15173325"/>
          <a:ext cx="12287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457200</xdr:colOff>
      <xdr:row>47</xdr:row>
      <xdr:rowOff>104775</xdr:rowOff>
    </xdr:from>
    <xdr:to>
      <xdr:col>0</xdr:col>
      <xdr:colOff>1581150</xdr:colOff>
      <xdr:row>48</xdr:row>
      <xdr:rowOff>9525</xdr:rowOff>
    </xdr:to>
    <xdr:pic>
      <xdr:nvPicPr>
        <xdr:cNvPr id="2200" name="Picture 98" descr="Ванночка малярная 0605-29-1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57200" y="16059150"/>
          <a:ext cx="11239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49</xdr:row>
      <xdr:rowOff>19050</xdr:rowOff>
    </xdr:from>
    <xdr:to>
      <xdr:col>0</xdr:col>
      <xdr:colOff>1571625</xdr:colOff>
      <xdr:row>49</xdr:row>
      <xdr:rowOff>666750</xdr:rowOff>
    </xdr:to>
    <xdr:pic>
      <xdr:nvPicPr>
        <xdr:cNvPr id="2201" name="Picture 102" descr="Стержень - удлиннитель 0568-1.3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47650" y="17992725"/>
          <a:ext cx="1323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49</xdr:row>
      <xdr:rowOff>742950</xdr:rowOff>
    </xdr:from>
    <xdr:to>
      <xdr:col>0</xdr:col>
      <xdr:colOff>1685925</xdr:colOff>
      <xdr:row>50</xdr:row>
      <xdr:rowOff>581025</xdr:rowOff>
    </xdr:to>
    <xdr:pic>
      <xdr:nvPicPr>
        <xdr:cNvPr id="2202" name="Picture 103" descr="Стержень - удлиннитель 0568-3.0">
          <a:hlinkClick xmlns:r="http://schemas.openxmlformats.org/officeDocument/2006/relationships" r:id="rId18" tooltip="Стержень - удлиннитель 0568-3.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09550" y="18716625"/>
          <a:ext cx="14763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50</xdr:row>
      <xdr:rowOff>600075</xdr:rowOff>
    </xdr:from>
    <xdr:to>
      <xdr:col>0</xdr:col>
      <xdr:colOff>1619250</xdr:colOff>
      <xdr:row>53</xdr:row>
      <xdr:rowOff>9525</xdr:rowOff>
    </xdr:to>
    <xdr:pic>
      <xdr:nvPicPr>
        <xdr:cNvPr id="2203" name="Picture 104" descr="Миксер для красок 0602-06-40">
          <a:hlinkClick xmlns:r="http://schemas.openxmlformats.org/officeDocument/2006/relationships" r:id="rId19" tooltip="Миксер для красок 0602-06-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95250" y="19345275"/>
          <a:ext cx="15240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53</xdr:row>
      <xdr:rowOff>409575</xdr:rowOff>
    </xdr:from>
    <xdr:to>
      <xdr:col>0</xdr:col>
      <xdr:colOff>1571625</xdr:colOff>
      <xdr:row>58</xdr:row>
      <xdr:rowOff>228600</xdr:rowOff>
    </xdr:to>
    <xdr:pic>
      <xdr:nvPicPr>
        <xdr:cNvPr id="2205" name="Picture 106" descr="Макловица - МИНИ 01801-12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90500" y="21612225"/>
          <a:ext cx="13811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58</xdr:row>
      <xdr:rowOff>581025</xdr:rowOff>
    </xdr:from>
    <xdr:to>
      <xdr:col>0</xdr:col>
      <xdr:colOff>1657350</xdr:colOff>
      <xdr:row>65</xdr:row>
      <xdr:rowOff>0</xdr:rowOff>
    </xdr:to>
    <xdr:pic>
      <xdr:nvPicPr>
        <xdr:cNvPr id="2206" name="Picture 108" descr="Кисть 4-01011-020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7625" y="23012400"/>
          <a:ext cx="16097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65</xdr:row>
      <xdr:rowOff>438150</xdr:rowOff>
    </xdr:from>
    <xdr:to>
      <xdr:col>0</xdr:col>
      <xdr:colOff>1552575</xdr:colOff>
      <xdr:row>72</xdr:row>
      <xdr:rowOff>19050</xdr:rowOff>
    </xdr:to>
    <xdr:pic>
      <xdr:nvPicPr>
        <xdr:cNvPr id="2207" name="Picture 109" descr="Кисть круглая 0141-50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90500" y="24450675"/>
          <a:ext cx="136207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73</xdr:row>
      <xdr:rowOff>285750</xdr:rowOff>
    </xdr:from>
    <xdr:to>
      <xdr:col>0</xdr:col>
      <xdr:colOff>1600200</xdr:colOff>
      <xdr:row>78</xdr:row>
      <xdr:rowOff>66675</xdr:rowOff>
    </xdr:to>
    <xdr:pic>
      <xdr:nvPicPr>
        <xdr:cNvPr id="2208" name="Picture 110" descr="Кисть радиаторная 0111-50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47650" y="26127075"/>
          <a:ext cx="13525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78</xdr:row>
      <xdr:rowOff>523875</xdr:rowOff>
    </xdr:from>
    <xdr:to>
      <xdr:col>0</xdr:col>
      <xdr:colOff>1676400</xdr:colOff>
      <xdr:row>84</xdr:row>
      <xdr:rowOff>152400</xdr:rowOff>
    </xdr:to>
    <xdr:pic>
      <xdr:nvPicPr>
        <xdr:cNvPr id="2209" name="Picture 111" descr="Кисть 4-01014-063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61925" y="27498675"/>
          <a:ext cx="15144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163</xdr:row>
      <xdr:rowOff>9525</xdr:rowOff>
    </xdr:from>
    <xdr:to>
      <xdr:col>0</xdr:col>
      <xdr:colOff>1543050</xdr:colOff>
      <xdr:row>172</xdr:row>
      <xdr:rowOff>114300</xdr:rowOff>
    </xdr:to>
    <xdr:pic>
      <xdr:nvPicPr>
        <xdr:cNvPr id="2210" name="Picture 112" descr="Сверло по бетону 2922-100-04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71450" y="68780025"/>
          <a:ext cx="13716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152</xdr:row>
      <xdr:rowOff>95250</xdr:rowOff>
    </xdr:from>
    <xdr:to>
      <xdr:col>0</xdr:col>
      <xdr:colOff>1685925</xdr:colOff>
      <xdr:row>158</xdr:row>
      <xdr:rowOff>142875</xdr:rowOff>
    </xdr:to>
    <xdr:pic>
      <xdr:nvPicPr>
        <xdr:cNvPr id="2211" name="Picture 113" descr="Сверло 2960-040-015">
          <a:hlinkClick xmlns:r="http://schemas.openxmlformats.org/officeDocument/2006/relationships" r:id="rId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33375" y="65970150"/>
          <a:ext cx="13525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159</xdr:row>
      <xdr:rowOff>9525</xdr:rowOff>
    </xdr:from>
    <xdr:to>
      <xdr:col>0</xdr:col>
      <xdr:colOff>1428750</xdr:colOff>
      <xdr:row>161</xdr:row>
      <xdr:rowOff>447675</xdr:rowOff>
    </xdr:to>
    <xdr:pic>
      <xdr:nvPicPr>
        <xdr:cNvPr id="2212" name="Picture 114" descr="Набор свёрл 2961-Н13">
          <a:hlinkClick xmlns:r="http://schemas.openxmlformats.org/officeDocument/2006/relationships" r:id="rId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476250" y="67017900"/>
          <a:ext cx="952500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149</xdr:row>
      <xdr:rowOff>342900</xdr:rowOff>
    </xdr:from>
    <xdr:to>
      <xdr:col>0</xdr:col>
      <xdr:colOff>1619250</xdr:colOff>
      <xdr:row>151</xdr:row>
      <xdr:rowOff>171450</xdr:rowOff>
    </xdr:to>
    <xdr:pic>
      <xdr:nvPicPr>
        <xdr:cNvPr id="2215" name="Picture 117" descr="Шпатель зубчатый 1009-15-06">
          <a:hlinkClick xmlns:r="http://schemas.openxmlformats.org/officeDocument/2006/relationships" r:id="rId37" tooltip="Шпатель зубчатый 1009-15-0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409575" y="64579500"/>
          <a:ext cx="1209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143</xdr:row>
      <xdr:rowOff>390525</xdr:rowOff>
    </xdr:from>
    <xdr:to>
      <xdr:col>0</xdr:col>
      <xdr:colOff>1638300</xdr:colOff>
      <xdr:row>148</xdr:row>
      <xdr:rowOff>47625</xdr:rowOff>
    </xdr:to>
    <xdr:pic>
      <xdr:nvPicPr>
        <xdr:cNvPr id="2216" name="Picture 118" descr="Шпатель нержавеющий 1008-04">
          <a:hlinkClick xmlns:r="http://schemas.openxmlformats.org/officeDocument/2006/relationships" r:id="rId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409575" y="63341250"/>
          <a:ext cx="12287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140</xdr:row>
      <xdr:rowOff>361950</xdr:rowOff>
    </xdr:from>
    <xdr:to>
      <xdr:col>0</xdr:col>
      <xdr:colOff>1571625</xdr:colOff>
      <xdr:row>143</xdr:row>
      <xdr:rowOff>19050</xdr:rowOff>
    </xdr:to>
    <xdr:pic>
      <xdr:nvPicPr>
        <xdr:cNvPr id="2217" name="Picture 119" descr="Шпатель &quot;ТРАПЕЦИЯ&quot; 1025-4-18">
          <a:hlinkClick xmlns:r="http://schemas.openxmlformats.org/officeDocument/2006/relationships" r:id="rId41" tooltip="Шпатель &quot;ТРАПЕЦИЯ&quot; 1025-4-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476250" y="62169675"/>
          <a:ext cx="10953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138</xdr:row>
      <xdr:rowOff>276225</xdr:rowOff>
    </xdr:from>
    <xdr:to>
      <xdr:col>0</xdr:col>
      <xdr:colOff>1571625</xdr:colOff>
      <xdr:row>140</xdr:row>
      <xdr:rowOff>314325</xdr:rowOff>
    </xdr:to>
    <xdr:pic>
      <xdr:nvPicPr>
        <xdr:cNvPr id="2218" name="Picture 120" descr="Шпатель &quot;ТРАПЕЦИЯ&quot; 1025-0-18">
          <a:hlinkClick xmlns:r="http://schemas.openxmlformats.org/officeDocument/2006/relationships" r:id="rId43" tooltip="Шпатель &quot;ТРАПЕЦИЯ&quot; 1025-0-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447675" y="61369575"/>
          <a:ext cx="11239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136</xdr:row>
      <xdr:rowOff>104775</xdr:rowOff>
    </xdr:from>
    <xdr:to>
      <xdr:col>0</xdr:col>
      <xdr:colOff>1466850</xdr:colOff>
      <xdr:row>138</xdr:row>
      <xdr:rowOff>152400</xdr:rowOff>
    </xdr:to>
    <xdr:pic>
      <xdr:nvPicPr>
        <xdr:cNvPr id="2219" name="Picture 121" descr="Шпатель 1002-50">
          <a:hlinkClick xmlns:r="http://schemas.openxmlformats.org/officeDocument/2006/relationships" r:id="rId45" tooltip="Шпатель 1002-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90525" y="60464700"/>
          <a:ext cx="10763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129</xdr:row>
      <xdr:rowOff>304800</xdr:rowOff>
    </xdr:from>
    <xdr:to>
      <xdr:col>0</xdr:col>
      <xdr:colOff>1647825</xdr:colOff>
      <xdr:row>135</xdr:row>
      <xdr:rowOff>123825</xdr:rowOff>
    </xdr:to>
    <xdr:pic>
      <xdr:nvPicPr>
        <xdr:cNvPr id="2220" name="Picture 122" descr="Шпатель стальной 1001-030">
          <a:hlinkClick xmlns:r="http://schemas.openxmlformats.org/officeDocument/2006/relationships" r:id="rId47" tooltip="Шпатель стальной 1001-0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42900" y="59331225"/>
          <a:ext cx="13049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89</xdr:row>
      <xdr:rowOff>390525</xdr:rowOff>
    </xdr:from>
    <xdr:to>
      <xdr:col>0</xdr:col>
      <xdr:colOff>1514475</xdr:colOff>
      <xdr:row>91</xdr:row>
      <xdr:rowOff>133350</xdr:rowOff>
    </xdr:to>
    <xdr:pic>
      <xdr:nvPicPr>
        <xdr:cNvPr id="2221" name="Picture 123" descr="Валик 0365-18">
          <a:hlinkClick xmlns:r="http://schemas.openxmlformats.org/officeDocument/2006/relationships" r:id="rId49" tooltip="Валик 0365-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409575" y="35175825"/>
          <a:ext cx="11049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91</xdr:row>
      <xdr:rowOff>276225</xdr:rowOff>
    </xdr:from>
    <xdr:to>
      <xdr:col>0</xdr:col>
      <xdr:colOff>1419225</xdr:colOff>
      <xdr:row>93</xdr:row>
      <xdr:rowOff>219075</xdr:rowOff>
    </xdr:to>
    <xdr:pic>
      <xdr:nvPicPr>
        <xdr:cNvPr id="2222" name="Picture 124" descr="Валик 0367-18">
          <a:hlinkClick xmlns:r="http://schemas.openxmlformats.org/officeDocument/2006/relationships" r:id="rId51" tooltip="Валик 0367-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447675" y="36137850"/>
          <a:ext cx="9715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457200</xdr:colOff>
      <xdr:row>93</xdr:row>
      <xdr:rowOff>285750</xdr:rowOff>
    </xdr:from>
    <xdr:to>
      <xdr:col>0</xdr:col>
      <xdr:colOff>1419225</xdr:colOff>
      <xdr:row>96</xdr:row>
      <xdr:rowOff>152400</xdr:rowOff>
    </xdr:to>
    <xdr:pic>
      <xdr:nvPicPr>
        <xdr:cNvPr id="2223" name="Picture 125" descr="Валик ПРИЖИМНОЙ 0391-04">
          <a:hlinkClick xmlns:r="http://schemas.openxmlformats.org/officeDocument/2006/relationships" r:id="rId53" tooltip="Валик ПРИЖИМНОЙ 0391-0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457200" y="36890325"/>
          <a:ext cx="9620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523875</xdr:colOff>
      <xdr:row>104</xdr:row>
      <xdr:rowOff>409575</xdr:rowOff>
    </xdr:from>
    <xdr:to>
      <xdr:col>0</xdr:col>
      <xdr:colOff>1323975</xdr:colOff>
      <xdr:row>106</xdr:row>
      <xdr:rowOff>495300</xdr:rowOff>
    </xdr:to>
    <xdr:pic>
      <xdr:nvPicPr>
        <xdr:cNvPr id="2224" name="Picture 127" descr="Валик &quot;SINTEX&quot; 0322-18">
          <a:hlinkClick xmlns:r="http://schemas.openxmlformats.org/officeDocument/2006/relationships" r:id="rId5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523875" y="42586275"/>
          <a:ext cx="8001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533400</xdr:colOff>
      <xdr:row>98</xdr:row>
      <xdr:rowOff>295275</xdr:rowOff>
    </xdr:from>
    <xdr:to>
      <xdr:col>0</xdr:col>
      <xdr:colOff>1524000</xdr:colOff>
      <xdr:row>99</xdr:row>
      <xdr:rowOff>9525</xdr:rowOff>
    </xdr:to>
    <xdr:pic>
      <xdr:nvPicPr>
        <xdr:cNvPr id="2226" name="Picture 131" descr="Валик &quot;VELOUR&quot; 0332-18">
          <a:hlinkClick xmlns:r="http://schemas.openxmlformats.org/officeDocument/2006/relationships" r:id="rId5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533400" y="38804850"/>
          <a:ext cx="9906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504825</xdr:colOff>
      <xdr:row>106</xdr:row>
      <xdr:rowOff>523875</xdr:rowOff>
    </xdr:from>
    <xdr:to>
      <xdr:col>0</xdr:col>
      <xdr:colOff>1447800</xdr:colOff>
      <xdr:row>109</xdr:row>
      <xdr:rowOff>142875</xdr:rowOff>
    </xdr:to>
    <xdr:pic>
      <xdr:nvPicPr>
        <xdr:cNvPr id="2227" name="Picture 132" descr="Валик &quot;VELOUR&quot; 0331-10">
          <a:hlinkClick xmlns:r="http://schemas.openxmlformats.org/officeDocument/2006/relationships" r:id="rId5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504825" y="43614975"/>
          <a:ext cx="9429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84</xdr:row>
      <xdr:rowOff>142875</xdr:rowOff>
    </xdr:from>
    <xdr:to>
      <xdr:col>0</xdr:col>
      <xdr:colOff>1857375</xdr:colOff>
      <xdr:row>86</xdr:row>
      <xdr:rowOff>228600</xdr:rowOff>
    </xdr:to>
    <xdr:pic>
      <xdr:nvPicPr>
        <xdr:cNvPr id="2229" name="Picture 303" descr="Набор ТЕВТОН Автомобильный инструмент хромированное покрытие, 8 предметов">
          <a:hlinkClick xmlns:r="http://schemas.openxmlformats.org/officeDocument/2006/relationships" r:id="rId6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66675" y="28479750"/>
          <a:ext cx="179070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85</xdr:row>
      <xdr:rowOff>1209675</xdr:rowOff>
    </xdr:from>
    <xdr:to>
      <xdr:col>0</xdr:col>
      <xdr:colOff>1733550</xdr:colOff>
      <xdr:row>86</xdr:row>
      <xdr:rowOff>1609725</xdr:rowOff>
    </xdr:to>
    <xdr:pic>
      <xdr:nvPicPr>
        <xdr:cNvPr id="2230" name="Picture 304" descr="Набор ТЕВТОН Автомобильный инструмент хромированное покрытие, 16 предметов">
          <a:hlinkClick xmlns:r="http://schemas.openxmlformats.org/officeDocument/2006/relationships" r:id="rId6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200025" y="29708475"/>
          <a:ext cx="1533525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88</xdr:row>
      <xdr:rowOff>19050</xdr:rowOff>
    </xdr:from>
    <xdr:to>
      <xdr:col>0</xdr:col>
      <xdr:colOff>1828800</xdr:colOff>
      <xdr:row>88</xdr:row>
      <xdr:rowOff>1724025</xdr:rowOff>
    </xdr:to>
    <xdr:pic>
      <xdr:nvPicPr>
        <xdr:cNvPr id="2231" name="Picture 305" descr="Набор ТЕВТОН Автомобильный инструмент хромированное покрытие, 24 предмета">
          <a:hlinkClick xmlns:r="http://schemas.openxmlformats.org/officeDocument/2006/relationships" r:id="rId6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33350" y="33070800"/>
          <a:ext cx="169545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86</xdr:row>
      <xdr:rowOff>1733550</xdr:rowOff>
    </xdr:from>
    <xdr:to>
      <xdr:col>0</xdr:col>
      <xdr:colOff>1752600</xdr:colOff>
      <xdr:row>88</xdr:row>
      <xdr:rowOff>0</xdr:rowOff>
    </xdr:to>
    <xdr:pic>
      <xdr:nvPicPr>
        <xdr:cNvPr id="2232" name="Picture 306" descr="Набор ТЕВТОН Автомобильный инструмент хромированное покрытие, 19 предметов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33350" y="31451550"/>
          <a:ext cx="161925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23</xdr:row>
      <xdr:rowOff>676275</xdr:rowOff>
    </xdr:from>
    <xdr:to>
      <xdr:col>0</xdr:col>
      <xdr:colOff>1581150</xdr:colOff>
      <xdr:row>29</xdr:row>
      <xdr:rowOff>247650</xdr:rowOff>
    </xdr:to>
    <xdr:pic>
      <xdr:nvPicPr>
        <xdr:cNvPr id="2233" name="Picture 481" descr="Диск алмазный отрезной сегментный STAYER, URAGAN, ЗУБР для болгарки (УШМ).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33350" y="5943600"/>
          <a:ext cx="144780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29</xdr:row>
      <xdr:rowOff>47625</xdr:rowOff>
    </xdr:from>
    <xdr:to>
      <xdr:col>0</xdr:col>
      <xdr:colOff>1571625</xdr:colOff>
      <xdr:row>35</xdr:row>
      <xdr:rowOff>114300</xdr:rowOff>
    </xdr:to>
    <xdr:pic>
      <xdr:nvPicPr>
        <xdr:cNvPr id="2234" name="Picture 482" descr="Диск алмазный отрезной турбо STAYER, URAGAN, ЗУБР для болгарки (УШМ).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257175" y="7229475"/>
          <a:ext cx="131445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35</xdr:row>
      <xdr:rowOff>114300</xdr:rowOff>
    </xdr:from>
    <xdr:to>
      <xdr:col>0</xdr:col>
      <xdr:colOff>1562100</xdr:colOff>
      <xdr:row>40</xdr:row>
      <xdr:rowOff>209550</xdr:rowOff>
    </xdr:to>
    <xdr:pic>
      <xdr:nvPicPr>
        <xdr:cNvPr id="2235" name="Picture 483" descr="Диск отрезной алмазный сплошной STAYER, URAGAN, ЗУБР для болгарки (УШМ), электроплиткореза.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228600" y="8439150"/>
          <a:ext cx="13335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96</xdr:row>
      <xdr:rowOff>314325</xdr:rowOff>
    </xdr:from>
    <xdr:to>
      <xdr:col>0</xdr:col>
      <xdr:colOff>1428750</xdr:colOff>
      <xdr:row>97</xdr:row>
      <xdr:rowOff>123825</xdr:rowOff>
    </xdr:to>
    <xdr:pic>
      <xdr:nvPicPr>
        <xdr:cNvPr id="2236" name="Picture 574" descr="Валик STAYER &quot;PROFI&quot; МИКРОВОЛОКНО в сборе, микроволокно, ручка 8 мм, 48/240 мм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419100" y="37842825"/>
          <a:ext cx="10096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100</xdr:row>
      <xdr:rowOff>561975</xdr:rowOff>
    </xdr:from>
    <xdr:to>
      <xdr:col>0</xdr:col>
      <xdr:colOff>1571625</xdr:colOff>
      <xdr:row>101</xdr:row>
      <xdr:rowOff>133350</xdr:rowOff>
    </xdr:to>
    <xdr:pic>
      <xdr:nvPicPr>
        <xdr:cNvPr id="2237" name="Picture 575" descr="Валик малярный STAYER ПОЛИАКРИЛ &quot;DUALON&quot;, ворс 12 мм, бюгель 8 мм, 48х180 мм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371475" y="40395525"/>
          <a:ext cx="12001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113</xdr:row>
      <xdr:rowOff>390525</xdr:rowOff>
    </xdr:from>
    <xdr:to>
      <xdr:col>0</xdr:col>
      <xdr:colOff>1647825</xdr:colOff>
      <xdr:row>116</xdr:row>
      <xdr:rowOff>28575</xdr:rowOff>
    </xdr:to>
    <xdr:pic>
      <xdr:nvPicPr>
        <xdr:cNvPr id="2239" name="Picture 670" descr="Валик STAYER &quot;MASTER&quot; СИНТЕКС СТАНДАРТ, бюгель 6 мм, 44x180 мм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323850" y="47024925"/>
          <a:ext cx="13239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457200</xdr:colOff>
      <xdr:row>123</xdr:row>
      <xdr:rowOff>57150</xdr:rowOff>
    </xdr:from>
    <xdr:to>
      <xdr:col>0</xdr:col>
      <xdr:colOff>1704975</xdr:colOff>
      <xdr:row>125</xdr:row>
      <xdr:rowOff>85725</xdr:rowOff>
    </xdr:to>
    <xdr:pic>
      <xdr:nvPicPr>
        <xdr:cNvPr id="2240" name="Picture 671" descr="Валик STAYER MASTER &quot;SYNTEX&quot; фасадный, полиакрил, ворс 18 мм, бюгель 6 мм, 48x180 мм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457200" y="52149375"/>
          <a:ext cx="12477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125</xdr:row>
      <xdr:rowOff>161925</xdr:rowOff>
    </xdr:from>
    <xdr:to>
      <xdr:col>0</xdr:col>
      <xdr:colOff>1514475</xdr:colOff>
      <xdr:row>126</xdr:row>
      <xdr:rowOff>180975</xdr:rowOff>
    </xdr:to>
    <xdr:pic>
      <xdr:nvPicPr>
        <xdr:cNvPr id="2241" name="Picture 672" descr="Валик STAYER  &quot;MASTER&quot; ВЕСТАН, несъемный, бюгель 6 мм, 44x240 мм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333375" y="52978050"/>
          <a:ext cx="11811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118</xdr:row>
      <xdr:rowOff>571500</xdr:rowOff>
    </xdr:from>
    <xdr:to>
      <xdr:col>0</xdr:col>
      <xdr:colOff>1552575</xdr:colOff>
      <xdr:row>121</xdr:row>
      <xdr:rowOff>219075</xdr:rowOff>
    </xdr:to>
    <xdr:pic>
      <xdr:nvPicPr>
        <xdr:cNvPr id="2245" name="Picture 679" descr="Валик ЗУБР ЭКСПЕРТ &quot;МИКРОВОЛОКНО&quot; малярный в сборе, бюгель 8 мм, 48х180 мм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361950" y="502634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121</xdr:row>
      <xdr:rowOff>333375</xdr:rowOff>
    </xdr:from>
    <xdr:to>
      <xdr:col>0</xdr:col>
      <xdr:colOff>1457325</xdr:colOff>
      <xdr:row>123</xdr:row>
      <xdr:rowOff>0</xdr:rowOff>
    </xdr:to>
    <xdr:pic>
      <xdr:nvPicPr>
        <xdr:cNvPr id="2246" name="Picture 680" descr="Валик ЗУБР МАСТЕР &quot;ВЕСТАН&quot;, быстросъемный, бюгель 6 мм, 44х180 мм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371475" y="51273075"/>
          <a:ext cx="10858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126</xdr:row>
      <xdr:rowOff>438150</xdr:rowOff>
    </xdr:from>
    <xdr:to>
      <xdr:col>0</xdr:col>
      <xdr:colOff>1619250</xdr:colOff>
      <xdr:row>129</xdr:row>
      <xdr:rowOff>76200</xdr:rowOff>
    </xdr:to>
    <xdr:pic>
      <xdr:nvPicPr>
        <xdr:cNvPr id="2247" name="Picture 782" descr="Шпательная лопатка ТЕВТОН, с деревянной ручкой, 30 мм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390525" y="58359675"/>
          <a:ext cx="12287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552450</xdr:colOff>
      <xdr:row>175</xdr:row>
      <xdr:rowOff>323850</xdr:rowOff>
    </xdr:from>
    <xdr:to>
      <xdr:col>0</xdr:col>
      <xdr:colOff>1514475</xdr:colOff>
      <xdr:row>176</xdr:row>
      <xdr:rowOff>19050</xdr:rowOff>
    </xdr:to>
    <xdr:pic>
      <xdr:nvPicPr>
        <xdr:cNvPr id="2248" name="Picture 885" descr="Патрон STAYER быстрозажимной для дрели, 10 мм, 3/8&quot;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552450" y="72837675"/>
          <a:ext cx="9620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542925</xdr:colOff>
      <xdr:row>176</xdr:row>
      <xdr:rowOff>209550</xdr:rowOff>
    </xdr:from>
    <xdr:to>
      <xdr:col>0</xdr:col>
      <xdr:colOff>1447800</xdr:colOff>
      <xdr:row>177</xdr:row>
      <xdr:rowOff>0</xdr:rowOff>
    </xdr:to>
    <xdr:pic>
      <xdr:nvPicPr>
        <xdr:cNvPr id="2249" name="Picture 886" descr="Патрон STAYER быстрозажимной для дрели, 13 мм, 1/2&quot;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542925" y="74075925"/>
          <a:ext cx="9048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177</xdr:row>
      <xdr:rowOff>85725</xdr:rowOff>
    </xdr:from>
    <xdr:to>
      <xdr:col>0</xdr:col>
      <xdr:colOff>1733550</xdr:colOff>
      <xdr:row>177</xdr:row>
      <xdr:rowOff>800100</xdr:rowOff>
    </xdr:to>
    <xdr:pic>
      <xdr:nvPicPr>
        <xdr:cNvPr id="2250" name="Picture 887" descr="Щетка STAYER чашечная для УШМ, витая латунированная стальная проволока 0,3 мм, 100 мм/М14">
          <a:hlinkClick xmlns:r="http://schemas.openxmlformats.org/officeDocument/2006/relationships" r:id="rId8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304800" y="75114150"/>
          <a:ext cx="14287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178</xdr:row>
      <xdr:rowOff>0</xdr:rowOff>
    </xdr:from>
    <xdr:to>
      <xdr:col>0</xdr:col>
      <xdr:colOff>1666875</xdr:colOff>
      <xdr:row>179</xdr:row>
      <xdr:rowOff>9525</xdr:rowOff>
    </xdr:to>
    <xdr:pic>
      <xdr:nvPicPr>
        <xdr:cNvPr id="2251" name="Picture 888" descr="Набор STAYER Чашечные щетки для дрели, витая латунированная стальная проволока, 50/75 мм, 2 шт">
          <a:hlinkClick xmlns:r="http://schemas.openxmlformats.org/officeDocument/2006/relationships" r:id="rId9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390525" y="75857100"/>
          <a:ext cx="12763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179</xdr:row>
      <xdr:rowOff>19050</xdr:rowOff>
    </xdr:from>
    <xdr:to>
      <xdr:col>0</xdr:col>
      <xdr:colOff>1714500</xdr:colOff>
      <xdr:row>180</xdr:row>
      <xdr:rowOff>0</xdr:rowOff>
    </xdr:to>
    <xdr:pic>
      <xdr:nvPicPr>
        <xdr:cNvPr id="2252" name="Picture 889" descr="Набор STAYER Кистевые щетки, латунированная сталь, для дрели, 2 шт">
          <a:hlinkClick xmlns:r="http://schemas.openxmlformats.org/officeDocument/2006/relationships" r:id="rId9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381000" y="76781025"/>
          <a:ext cx="1333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180</xdr:row>
      <xdr:rowOff>133350</xdr:rowOff>
    </xdr:from>
    <xdr:to>
      <xdr:col>0</xdr:col>
      <xdr:colOff>1704975</xdr:colOff>
      <xdr:row>180</xdr:row>
      <xdr:rowOff>1143000</xdr:rowOff>
    </xdr:to>
    <xdr:pic>
      <xdr:nvPicPr>
        <xdr:cNvPr id="2253" name="Picture 890" descr="Набор щеток STAYER дисковых для дрели, витая латунированная стальная проволока 0,3 мм, 5 шт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352425" y="77647800"/>
          <a:ext cx="13525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181</xdr:row>
      <xdr:rowOff>95250</xdr:rowOff>
    </xdr:from>
    <xdr:to>
      <xdr:col>0</xdr:col>
      <xdr:colOff>1695450</xdr:colOff>
      <xdr:row>181</xdr:row>
      <xdr:rowOff>828675</xdr:rowOff>
    </xdr:to>
    <xdr:pic>
      <xdr:nvPicPr>
        <xdr:cNvPr id="2254" name="Picture 891" descr="Щетка STAYER дисковая для дрели, витая латунированная стальная проволока 0,3 мм, 100 мм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285750" y="78800325"/>
          <a:ext cx="14097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485775</xdr:colOff>
      <xdr:row>182</xdr:row>
      <xdr:rowOff>180975</xdr:rowOff>
    </xdr:from>
    <xdr:to>
      <xdr:col>0</xdr:col>
      <xdr:colOff>1438275</xdr:colOff>
      <xdr:row>182</xdr:row>
      <xdr:rowOff>1143000</xdr:rowOff>
    </xdr:to>
    <xdr:pic>
      <xdr:nvPicPr>
        <xdr:cNvPr id="2255" name="Picture 892" descr="Щетка STAYER чашечная для дрели, витая латунированная стальная проволока 0,2 мм, 75 мм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485775" y="79733775"/>
          <a:ext cx="9525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183</xdr:row>
      <xdr:rowOff>161925</xdr:rowOff>
    </xdr:from>
    <xdr:to>
      <xdr:col>0</xdr:col>
      <xdr:colOff>1695450</xdr:colOff>
      <xdr:row>183</xdr:row>
      <xdr:rowOff>876300</xdr:rowOff>
    </xdr:to>
    <xdr:pic>
      <xdr:nvPicPr>
        <xdr:cNvPr id="2256" name="Picture 893" descr="Щетка STAYER чашечная для УШМ, витая латунированная стальная проволока 0,3 мм, 75 мм/М14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266700" y="80867250"/>
          <a:ext cx="14287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184</xdr:row>
      <xdr:rowOff>95250</xdr:rowOff>
    </xdr:from>
    <xdr:to>
      <xdr:col>0</xdr:col>
      <xdr:colOff>1847850</xdr:colOff>
      <xdr:row>185</xdr:row>
      <xdr:rowOff>9525</xdr:rowOff>
    </xdr:to>
    <xdr:pic>
      <xdr:nvPicPr>
        <xdr:cNvPr id="2257" name="Picture 894" descr="Набор STAYER Бор-фрезы металлические для дрели, 5 шт">
          <a:hlinkClick xmlns:r="http://schemas.openxmlformats.org/officeDocument/2006/relationships" r:id="rId10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238125" y="81724500"/>
          <a:ext cx="16097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102</xdr:row>
      <xdr:rowOff>209550</xdr:rowOff>
    </xdr:from>
    <xdr:to>
      <xdr:col>0</xdr:col>
      <xdr:colOff>1819275</xdr:colOff>
      <xdr:row>104</xdr:row>
      <xdr:rowOff>66675</xdr:rowOff>
    </xdr:to>
    <xdr:pic>
      <xdr:nvPicPr>
        <xdr:cNvPr id="2259" name="Picture 896" descr="Валик малярный STAYER &quot;SYNTEX&quot;, ворс 18 мм, бюгель 8 мм, 48х180 мм">
          <a:hlinkClick xmlns:r="http://schemas.openxmlformats.org/officeDocument/2006/relationships" r:id="rId10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390525" y="41300400"/>
          <a:ext cx="14287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109</xdr:row>
      <xdr:rowOff>209550</xdr:rowOff>
    </xdr:from>
    <xdr:to>
      <xdr:col>0</xdr:col>
      <xdr:colOff>1562100</xdr:colOff>
      <xdr:row>111</xdr:row>
      <xdr:rowOff>247650</xdr:rowOff>
    </xdr:to>
    <xdr:pic>
      <xdr:nvPicPr>
        <xdr:cNvPr id="2261" name="Picture 898" descr="Валик STAYER игольчатый пластмассовый, для наливных полов, бюгель 8 мм, 75x200 мм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476250" y="45119925"/>
          <a:ext cx="10858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533400</xdr:colOff>
      <xdr:row>111</xdr:row>
      <xdr:rowOff>247650</xdr:rowOff>
    </xdr:from>
    <xdr:to>
      <xdr:col>0</xdr:col>
      <xdr:colOff>1438275</xdr:colOff>
      <xdr:row>113</xdr:row>
      <xdr:rowOff>323850</xdr:rowOff>
    </xdr:to>
    <xdr:pic>
      <xdr:nvPicPr>
        <xdr:cNvPr id="2262" name="Picture 899" descr="Валик STAYER  &quot;MASTER&quot; GIRPAINT, малярный, бюгель 6 мм, 30х100 мм, с ручкой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533400" y="45996225"/>
          <a:ext cx="9048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117</xdr:row>
      <xdr:rowOff>152400</xdr:rowOff>
    </xdr:from>
    <xdr:to>
      <xdr:col>0</xdr:col>
      <xdr:colOff>1381125</xdr:colOff>
      <xdr:row>118</xdr:row>
      <xdr:rowOff>257175</xdr:rowOff>
    </xdr:to>
    <xdr:pic>
      <xdr:nvPicPr>
        <xdr:cNvPr id="2263" name="Picture 900" descr="Валик ЗУБР ЭКСПЕРТ &quot;СИНТЕКС&quot; малярный в сборе, бюгель 8 мм, 48х180 мм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342900" y="49139475"/>
          <a:ext cx="10382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48</xdr:row>
      <xdr:rowOff>76200</xdr:rowOff>
    </xdr:from>
    <xdr:to>
      <xdr:col>0</xdr:col>
      <xdr:colOff>1590675</xdr:colOff>
      <xdr:row>48</xdr:row>
      <xdr:rowOff>895350</xdr:rowOff>
    </xdr:to>
    <xdr:pic>
      <xdr:nvPicPr>
        <xdr:cNvPr id="2265" name="Picture 902" descr="Ванночка STAYER малярная пластмассовая, 330х350 мм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323850" y="17059275"/>
          <a:ext cx="12668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185</xdr:row>
      <xdr:rowOff>1</xdr:rowOff>
    </xdr:from>
    <xdr:to>
      <xdr:col>1</xdr:col>
      <xdr:colOff>0</xdr:colOff>
      <xdr:row>185</xdr:row>
      <xdr:rowOff>1209675</xdr:rowOff>
    </xdr:to>
    <xdr:pic>
      <xdr:nvPicPr>
        <xdr:cNvPr id="1132" name="lightbox-image" descr="http://www.zubr.ru/photo.php?id=20&amp;type=resize&amp;w=700&amp;h=350"/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0" y="72599551"/>
          <a:ext cx="1952625" cy="12096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186</xdr:row>
      <xdr:rowOff>57150</xdr:rowOff>
    </xdr:from>
    <xdr:to>
      <xdr:col>0</xdr:col>
      <xdr:colOff>1876425</xdr:colOff>
      <xdr:row>186</xdr:row>
      <xdr:rowOff>1266825</xdr:rowOff>
    </xdr:to>
    <xdr:pic>
      <xdr:nvPicPr>
        <xdr:cNvPr id="68" name="Рисунок 67" descr="http://www.zubr.ru/photo.php?id=21&amp;type=resize&amp;w=400&amp;h=213">
          <a:hlinkClick xmlns:r="http://schemas.openxmlformats.org/officeDocument/2006/relationships" r:id="rId114"/>
        </xdr:cNvPr>
        <xdr:cNvPicPr/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0" y="74066400"/>
          <a:ext cx="18764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187</xdr:row>
      <xdr:rowOff>38100</xdr:rowOff>
    </xdr:from>
    <xdr:to>
      <xdr:col>0</xdr:col>
      <xdr:colOff>1924050</xdr:colOff>
      <xdr:row>187</xdr:row>
      <xdr:rowOff>1266826</xdr:rowOff>
    </xdr:to>
    <xdr:pic>
      <xdr:nvPicPr>
        <xdr:cNvPr id="69" name="Рисунок 68" descr="http://www.zubr.ru/photo.php?id=120&amp;type=resize&amp;w=400&amp;h=213">
          <a:hlinkClick xmlns:r="http://schemas.openxmlformats.org/officeDocument/2006/relationships" r:id="rId116"/>
        </xdr:cNvPr>
        <xdr:cNvPicPr/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0" y="75342750"/>
          <a:ext cx="1924050" cy="1228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187</xdr:row>
      <xdr:rowOff>1266826</xdr:rowOff>
    </xdr:from>
    <xdr:to>
      <xdr:col>0</xdr:col>
      <xdr:colOff>1895475</xdr:colOff>
      <xdr:row>188</xdr:row>
      <xdr:rowOff>1323976</xdr:rowOff>
    </xdr:to>
    <xdr:pic>
      <xdr:nvPicPr>
        <xdr:cNvPr id="70" name="Рисунок 69" descr="http://www.zubr.ru/photo.php?id=22&amp;type=resize&amp;w=400&amp;h=213">
          <a:hlinkClick xmlns:r="http://schemas.openxmlformats.org/officeDocument/2006/relationships" r:id="rId118"/>
        </xdr:cNvPr>
        <xdr:cNvPicPr/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0" y="76571476"/>
          <a:ext cx="189547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189</xdr:row>
      <xdr:rowOff>0</xdr:rowOff>
    </xdr:from>
    <xdr:to>
      <xdr:col>0</xdr:col>
      <xdr:colOff>1914525</xdr:colOff>
      <xdr:row>189</xdr:row>
      <xdr:rowOff>1162050</xdr:rowOff>
    </xdr:to>
    <xdr:pic>
      <xdr:nvPicPr>
        <xdr:cNvPr id="71" name="Рисунок 70" descr="http://www.zubr.ru/photo.php?id=36&amp;type=resize&amp;w=400&amp;h=213">
          <a:hlinkClick xmlns:r="http://schemas.openxmlformats.org/officeDocument/2006/relationships" r:id="rId120"/>
        </xdr:cNvPr>
        <xdr:cNvPicPr/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0" y="77952600"/>
          <a:ext cx="19145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190</xdr:row>
      <xdr:rowOff>0</xdr:rowOff>
    </xdr:from>
    <xdr:to>
      <xdr:col>0</xdr:col>
      <xdr:colOff>1885950</xdr:colOff>
      <xdr:row>191</xdr:row>
      <xdr:rowOff>9525</xdr:rowOff>
    </xdr:to>
    <xdr:pic>
      <xdr:nvPicPr>
        <xdr:cNvPr id="72" name="Рисунок 71" descr="http://www.zubr.ru/photo.php?id=27&amp;type=resize&amp;w=400&amp;h=213">
          <a:hlinkClick xmlns:r="http://schemas.openxmlformats.org/officeDocument/2006/relationships" r:id="rId122"/>
        </xdr:cNvPr>
        <xdr:cNvPicPr/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0" y="79171800"/>
          <a:ext cx="18859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191</xdr:row>
      <xdr:rowOff>1</xdr:rowOff>
    </xdr:from>
    <xdr:to>
      <xdr:col>0</xdr:col>
      <xdr:colOff>1847850</xdr:colOff>
      <xdr:row>191</xdr:row>
      <xdr:rowOff>1390651</xdr:rowOff>
    </xdr:to>
    <xdr:pic>
      <xdr:nvPicPr>
        <xdr:cNvPr id="2" name="Picture 108" descr="http://www.zubr.ru/photo.php?id=29&amp;type=resize&amp;w=400&amp;h=213">
          <a:hlinkClick xmlns:r="http://schemas.openxmlformats.org/officeDocument/2006/relationships" r:id="rId1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0" y="80791051"/>
          <a:ext cx="1847850" cy="1390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192</xdr:row>
      <xdr:rowOff>1</xdr:rowOff>
    </xdr:from>
    <xdr:to>
      <xdr:col>0</xdr:col>
      <xdr:colOff>1905000</xdr:colOff>
      <xdr:row>192</xdr:row>
      <xdr:rowOff>1295401</xdr:rowOff>
    </xdr:to>
    <xdr:pic>
      <xdr:nvPicPr>
        <xdr:cNvPr id="1133" name="Picture 109" descr="http://www.zubr.ru/photo.php?id=30&amp;type=resize&amp;w=400&amp;h=213">
          <a:hlinkClick xmlns:r="http://schemas.openxmlformats.org/officeDocument/2006/relationships" r:id="rId1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0" y="82200751"/>
          <a:ext cx="1905000" cy="1295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193</xdr:row>
      <xdr:rowOff>0</xdr:rowOff>
    </xdr:from>
    <xdr:to>
      <xdr:col>0</xdr:col>
      <xdr:colOff>1895475</xdr:colOff>
      <xdr:row>193</xdr:row>
      <xdr:rowOff>1343025</xdr:rowOff>
    </xdr:to>
    <xdr:pic>
      <xdr:nvPicPr>
        <xdr:cNvPr id="1134" name="Picture 110" descr="http://www.zubr.ru/photo.php?id=31&amp;type=resize&amp;w=400&amp;h=213">
          <a:hlinkClick xmlns:r="http://schemas.openxmlformats.org/officeDocument/2006/relationships" r:id="rId1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0" y="83572350"/>
          <a:ext cx="1895475" cy="1343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194</xdr:row>
      <xdr:rowOff>1</xdr:rowOff>
    </xdr:from>
    <xdr:to>
      <xdr:col>0</xdr:col>
      <xdr:colOff>1905000</xdr:colOff>
      <xdr:row>194</xdr:row>
      <xdr:rowOff>1409701</xdr:rowOff>
    </xdr:to>
    <xdr:pic>
      <xdr:nvPicPr>
        <xdr:cNvPr id="1135" name="Picture 111" descr="http://www.zubr.ru/photo.php?id=32&amp;type=resize&amp;w=400&amp;h=213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0" y="84924901"/>
          <a:ext cx="1905000" cy="14097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195</xdr:row>
      <xdr:rowOff>1</xdr:rowOff>
    </xdr:from>
    <xdr:to>
      <xdr:col>0</xdr:col>
      <xdr:colOff>1885950</xdr:colOff>
      <xdr:row>195</xdr:row>
      <xdr:rowOff>1409701</xdr:rowOff>
    </xdr:to>
    <xdr:pic>
      <xdr:nvPicPr>
        <xdr:cNvPr id="1136" name="Picture 112" descr="http://www.zubr.ru/photo.php?id=33&amp;type=resize&amp;w=400&amp;h=213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0" y="86410801"/>
          <a:ext cx="1885950" cy="14097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196</xdr:row>
      <xdr:rowOff>0</xdr:rowOff>
    </xdr:from>
    <xdr:to>
      <xdr:col>0</xdr:col>
      <xdr:colOff>1905000</xdr:colOff>
      <xdr:row>196</xdr:row>
      <xdr:rowOff>1409700</xdr:rowOff>
    </xdr:to>
    <xdr:pic>
      <xdr:nvPicPr>
        <xdr:cNvPr id="1137" name="Picture 113" descr="http://www.zubr.ru/photo.php?id=34&amp;type=resize&amp;w=400&amp;h=213">
          <a:hlinkClick xmlns:r="http://schemas.openxmlformats.org/officeDocument/2006/relationships" r:id="rId1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0" y="87877650"/>
          <a:ext cx="1905000" cy="14097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197</xdr:row>
      <xdr:rowOff>1</xdr:rowOff>
    </xdr:from>
    <xdr:to>
      <xdr:col>0</xdr:col>
      <xdr:colOff>1933575</xdr:colOff>
      <xdr:row>197</xdr:row>
      <xdr:rowOff>1476375</xdr:rowOff>
    </xdr:to>
    <xdr:pic>
      <xdr:nvPicPr>
        <xdr:cNvPr id="1138" name="Picture 114" descr="http://www.zubr.ru/photo.php?id=35&amp;type=resize&amp;w=400&amp;h=213">
          <a:hlinkClick xmlns:r="http://schemas.openxmlformats.org/officeDocument/2006/relationships" r:id="rId1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0" y="89334976"/>
          <a:ext cx="1933575" cy="14763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198</xdr:row>
      <xdr:rowOff>0</xdr:rowOff>
    </xdr:from>
    <xdr:to>
      <xdr:col>0</xdr:col>
      <xdr:colOff>1895475</xdr:colOff>
      <xdr:row>198</xdr:row>
      <xdr:rowOff>1400175</xdr:rowOff>
    </xdr:to>
    <xdr:pic>
      <xdr:nvPicPr>
        <xdr:cNvPr id="1139" name="Picture 115" descr="http://www.zubr.ru/photo.php?id=68&amp;type=resize&amp;w=400&amp;h=213">
          <a:hlinkClick xmlns:r="http://schemas.openxmlformats.org/officeDocument/2006/relationships" r:id="rId1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0" y="90935175"/>
          <a:ext cx="1895475" cy="1400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199</xdr:row>
      <xdr:rowOff>1</xdr:rowOff>
    </xdr:from>
    <xdr:to>
      <xdr:col>0</xdr:col>
      <xdr:colOff>1876425</xdr:colOff>
      <xdr:row>199</xdr:row>
      <xdr:rowOff>1257301</xdr:rowOff>
    </xdr:to>
    <xdr:pic>
      <xdr:nvPicPr>
        <xdr:cNvPr id="1140" name="Picture 116" descr="http://www.zubr.ru/photo.php?id=48&amp;type=resize&amp;w=400&amp;h=213">
          <a:hlinkClick xmlns:r="http://schemas.openxmlformats.org/officeDocument/2006/relationships" r:id="rId1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0" y="92392501"/>
          <a:ext cx="1876425" cy="1257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1914525</xdr:colOff>
      <xdr:row>200</xdr:row>
      <xdr:rowOff>1171575</xdr:rowOff>
    </xdr:to>
    <xdr:pic>
      <xdr:nvPicPr>
        <xdr:cNvPr id="1141" name="Picture 117" descr="http://www.zubr.ru/photo.php?id=42&amp;type=resize&amp;w=400&amp;h=213">
          <a:hlinkClick xmlns:r="http://schemas.openxmlformats.org/officeDocument/2006/relationships" r:id="rId1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0" y="93716475"/>
          <a:ext cx="1914525" cy="11715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201</xdr:row>
      <xdr:rowOff>1</xdr:rowOff>
    </xdr:from>
    <xdr:to>
      <xdr:col>0</xdr:col>
      <xdr:colOff>1943100</xdr:colOff>
      <xdr:row>201</xdr:row>
      <xdr:rowOff>1238251</xdr:rowOff>
    </xdr:to>
    <xdr:pic>
      <xdr:nvPicPr>
        <xdr:cNvPr id="1142" name="Picture 118" descr="http://www.zubr.ru/photo.php?id=24&amp;type=resize&amp;w=400&amp;h=213">
          <a:hlinkClick xmlns:r="http://schemas.openxmlformats.org/officeDocument/2006/relationships" r:id="rId1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0" y="95002351"/>
          <a:ext cx="1943100" cy="12382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1924050</xdr:colOff>
      <xdr:row>202</xdr:row>
      <xdr:rowOff>1209675</xdr:rowOff>
    </xdr:to>
    <xdr:pic>
      <xdr:nvPicPr>
        <xdr:cNvPr id="1143" name="Picture 119" descr="http://www.zubr.ru/photo.php?id=40&amp;type=resize&amp;w=400&amp;h=213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0" y="96373950"/>
          <a:ext cx="1924050" cy="1209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203</xdr:row>
      <xdr:rowOff>1</xdr:rowOff>
    </xdr:from>
    <xdr:to>
      <xdr:col>0</xdr:col>
      <xdr:colOff>1914525</xdr:colOff>
      <xdr:row>203</xdr:row>
      <xdr:rowOff>1314451</xdr:rowOff>
    </xdr:to>
    <xdr:pic>
      <xdr:nvPicPr>
        <xdr:cNvPr id="1144" name="Picture 120" descr="http://www.zubr.ru/photo.php?id=39&amp;type=resize&amp;w=400&amp;h=213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0" y="97669351"/>
          <a:ext cx="1914525" cy="13144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204</xdr:row>
      <xdr:rowOff>1</xdr:rowOff>
    </xdr:from>
    <xdr:to>
      <xdr:col>0</xdr:col>
      <xdr:colOff>1885950</xdr:colOff>
      <xdr:row>204</xdr:row>
      <xdr:rowOff>1333501</xdr:rowOff>
    </xdr:to>
    <xdr:pic>
      <xdr:nvPicPr>
        <xdr:cNvPr id="1145" name="Picture 121" descr="http://www.zubr.ru/photo.php?id=62&amp;type=resize&amp;w=400&amp;h=213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0" y="99060001"/>
          <a:ext cx="1885950" cy="1333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205</xdr:row>
      <xdr:rowOff>1</xdr:rowOff>
    </xdr:from>
    <xdr:to>
      <xdr:col>0</xdr:col>
      <xdr:colOff>1905000</xdr:colOff>
      <xdr:row>205</xdr:row>
      <xdr:rowOff>1295400</xdr:rowOff>
    </xdr:to>
    <xdr:pic>
      <xdr:nvPicPr>
        <xdr:cNvPr id="1146" name="Picture 122" descr="http://www.zubr.ru/photo.php?id=54&amp;type=resize&amp;w=400&amp;h=213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0" y="100488751"/>
          <a:ext cx="1905000" cy="12953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206</xdr:row>
      <xdr:rowOff>1</xdr:rowOff>
    </xdr:from>
    <xdr:to>
      <xdr:col>0</xdr:col>
      <xdr:colOff>1914525</xdr:colOff>
      <xdr:row>206</xdr:row>
      <xdr:rowOff>1143001</xdr:rowOff>
    </xdr:to>
    <xdr:pic>
      <xdr:nvPicPr>
        <xdr:cNvPr id="1147" name="Picture 123" descr="http://www.zubr.ru/photo.php?id=50&amp;type=resize&amp;w=400&amp;h=213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0" y="101907976"/>
          <a:ext cx="1914525" cy="1143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207</xdr:row>
      <xdr:rowOff>1</xdr:rowOff>
    </xdr:from>
    <xdr:to>
      <xdr:col>0</xdr:col>
      <xdr:colOff>1933575</xdr:colOff>
      <xdr:row>207</xdr:row>
      <xdr:rowOff>1295401</xdr:rowOff>
    </xdr:to>
    <xdr:pic>
      <xdr:nvPicPr>
        <xdr:cNvPr id="1148" name="Picture 124" descr="http://www.zubr.ru/photo.php?id=49&amp;type=resize&amp;w=400&amp;h=213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0" y="103146226"/>
          <a:ext cx="1933575" cy="1295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208</xdr:row>
      <xdr:rowOff>0</xdr:rowOff>
    </xdr:from>
    <xdr:to>
      <xdr:col>0</xdr:col>
      <xdr:colOff>1914525</xdr:colOff>
      <xdr:row>208</xdr:row>
      <xdr:rowOff>1285875</xdr:rowOff>
    </xdr:to>
    <xdr:pic>
      <xdr:nvPicPr>
        <xdr:cNvPr id="1149" name="Picture 125" descr="http://www.zubr.ru/photo.php?id=68&amp;type=resize&amp;w=400&amp;h=213">
          <a:hlinkClick xmlns:r="http://schemas.openxmlformats.org/officeDocument/2006/relationships" r:id="rId1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0" y="104508300"/>
          <a:ext cx="1914525" cy="1285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1905000</xdr:colOff>
      <xdr:row>209</xdr:row>
      <xdr:rowOff>1228725</xdr:rowOff>
    </xdr:to>
    <xdr:pic>
      <xdr:nvPicPr>
        <xdr:cNvPr id="1150" name="Picture 126" descr="http://www.zubr.ru/photo.php?id=224&amp;type=resize&amp;w=400&amp;h=213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0" y="105832275"/>
          <a:ext cx="1905000" cy="12287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210</xdr:row>
      <xdr:rowOff>1</xdr:rowOff>
    </xdr:from>
    <xdr:to>
      <xdr:col>0</xdr:col>
      <xdr:colOff>1914525</xdr:colOff>
      <xdr:row>210</xdr:row>
      <xdr:rowOff>1352551</xdr:rowOff>
    </xdr:to>
    <xdr:pic>
      <xdr:nvPicPr>
        <xdr:cNvPr id="1151" name="Picture 127" descr="http://www.zubr.ru/photo.php?id=70&amp;type=resize&amp;w=400&amp;h=213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0" y="107137201"/>
          <a:ext cx="1914525" cy="13525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1905000</xdr:colOff>
      <xdr:row>211</xdr:row>
      <xdr:rowOff>1323975</xdr:rowOff>
    </xdr:to>
    <xdr:pic>
      <xdr:nvPicPr>
        <xdr:cNvPr id="1152" name="Picture 128" descr="http://www.zubr.ru/photo.php?id=69&amp;type=resize&amp;w=400&amp;h=213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0" y="108537375"/>
          <a:ext cx="1905000" cy="13239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212</xdr:row>
      <xdr:rowOff>0</xdr:rowOff>
    </xdr:from>
    <xdr:to>
      <xdr:col>0</xdr:col>
      <xdr:colOff>1914525</xdr:colOff>
      <xdr:row>212</xdr:row>
      <xdr:rowOff>1304925</xdr:rowOff>
    </xdr:to>
    <xdr:pic>
      <xdr:nvPicPr>
        <xdr:cNvPr id="1153" name="Picture 129" descr="http://www.zubr.ru/photo.php?id=72&amp;type=resize&amp;w=400&amp;h=213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0" y="109928025"/>
          <a:ext cx="1914525" cy="13049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1895475</xdr:colOff>
      <xdr:row>213</xdr:row>
      <xdr:rowOff>1343025</xdr:rowOff>
    </xdr:to>
    <xdr:pic>
      <xdr:nvPicPr>
        <xdr:cNvPr id="1154" name="Picture 130" descr="http://www.zubr.ru/photo.php?id=74&amp;type=resize&amp;w=400&amp;h=213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0" y="111299625"/>
          <a:ext cx="1895475" cy="1343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214</xdr:row>
      <xdr:rowOff>0</xdr:rowOff>
    </xdr:from>
    <xdr:to>
      <xdr:col>0</xdr:col>
      <xdr:colOff>1905000</xdr:colOff>
      <xdr:row>214</xdr:row>
      <xdr:rowOff>1228725</xdr:rowOff>
    </xdr:to>
    <xdr:pic>
      <xdr:nvPicPr>
        <xdr:cNvPr id="1155" name="Picture 131" descr="http://www.zubr.ru/photo.php?id=43&amp;type=resize&amp;w=400&amp;h=213">
          <a:hlinkClick xmlns:r="http://schemas.openxmlformats.org/officeDocument/2006/relationships" r:id="rId1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0" y="112718850"/>
          <a:ext cx="1905000" cy="12287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215</xdr:row>
      <xdr:rowOff>0</xdr:rowOff>
    </xdr:from>
    <xdr:to>
      <xdr:col>0</xdr:col>
      <xdr:colOff>1924050</xdr:colOff>
      <xdr:row>215</xdr:row>
      <xdr:rowOff>1276349</xdr:rowOff>
    </xdr:to>
    <xdr:pic>
      <xdr:nvPicPr>
        <xdr:cNvPr id="1156" name="Picture 132" descr="http://www.zubr.ru/photo.php?id=44&amp;type=resize&amp;w=400&amp;h=213">
          <a:hlinkClick xmlns:r="http://schemas.openxmlformats.org/officeDocument/2006/relationships" r:id="rId1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0" y="114014250"/>
          <a:ext cx="1924050" cy="127634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0</xdr:col>
      <xdr:colOff>1914525</xdr:colOff>
      <xdr:row>217</xdr:row>
      <xdr:rowOff>0</xdr:rowOff>
    </xdr:to>
    <xdr:pic>
      <xdr:nvPicPr>
        <xdr:cNvPr id="1157" name="Picture 133" descr="http://www.zubr.ru/photo.php?id=45&amp;type=resize&amp;w=400&amp;h=213">
          <a:hlinkClick xmlns:r="http://schemas.openxmlformats.org/officeDocument/2006/relationships" r:id="rId1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0" y="115328700"/>
          <a:ext cx="1914525" cy="12668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1933575</xdr:colOff>
      <xdr:row>217</xdr:row>
      <xdr:rowOff>1323975</xdr:rowOff>
    </xdr:to>
    <xdr:pic>
      <xdr:nvPicPr>
        <xdr:cNvPr id="1158" name="Picture 134" descr="http://www.zubr.ru/photo.php?id=46&amp;type=resize&amp;w=400&amp;h=213">
          <a:hlinkClick xmlns:r="http://schemas.openxmlformats.org/officeDocument/2006/relationships" r:id="rId1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0" y="116595525"/>
          <a:ext cx="1933575" cy="13239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1905000</xdr:colOff>
      <xdr:row>218</xdr:row>
      <xdr:rowOff>1190625</xdr:rowOff>
    </xdr:to>
    <xdr:pic>
      <xdr:nvPicPr>
        <xdr:cNvPr id="1159" name="Picture 135" descr="http://www.zubr.ru/photo.php?id=47&amp;type=resize&amp;w=400&amp;h=213">
          <a:hlinkClick xmlns:r="http://schemas.openxmlformats.org/officeDocument/2006/relationships" r:id="rId1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0" y="117948075"/>
          <a:ext cx="1905000" cy="1190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1905000</xdr:colOff>
      <xdr:row>219</xdr:row>
      <xdr:rowOff>1323975</xdr:rowOff>
    </xdr:to>
    <xdr:pic>
      <xdr:nvPicPr>
        <xdr:cNvPr id="1160" name="Picture 136" descr="http://www.zubr.ru/photo.php?id=65&amp;type=resize&amp;w=400&amp;h=213">
          <a:hlinkClick xmlns:r="http://schemas.openxmlformats.org/officeDocument/2006/relationships" r:id="rId1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0" y="119167275"/>
          <a:ext cx="1905000" cy="13239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220</xdr:row>
      <xdr:rowOff>1</xdr:rowOff>
    </xdr:from>
    <xdr:to>
      <xdr:col>0</xdr:col>
      <xdr:colOff>1914525</xdr:colOff>
      <xdr:row>220</xdr:row>
      <xdr:rowOff>1276351</xdr:rowOff>
    </xdr:to>
    <xdr:pic>
      <xdr:nvPicPr>
        <xdr:cNvPr id="1161" name="Picture 137" descr="http://www.zubr.ru/photo.php?id=78&amp;type=resize&amp;w=400&amp;h=213">
          <a:hlinkClick xmlns:r="http://schemas.openxmlformats.org/officeDocument/2006/relationships" r:id="rId1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0" y="120557926"/>
          <a:ext cx="1914525" cy="1276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221</xdr:row>
      <xdr:rowOff>1</xdr:rowOff>
    </xdr:from>
    <xdr:to>
      <xdr:col>0</xdr:col>
      <xdr:colOff>1933575</xdr:colOff>
      <xdr:row>221</xdr:row>
      <xdr:rowOff>1524000</xdr:rowOff>
    </xdr:to>
    <xdr:pic>
      <xdr:nvPicPr>
        <xdr:cNvPr id="1162" name="Picture 138" descr="http://www.zubr.ru/photo.php?id=77&amp;type=resize&amp;w=400&amp;h=213">
          <a:hlinkClick xmlns:r="http://schemas.openxmlformats.org/officeDocument/2006/relationships" r:id="rId1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0" y="121872376"/>
          <a:ext cx="1933575" cy="15239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2"/>
  <sheetViews>
    <sheetView tabSelected="1" zoomScaleNormal="100" workbookViewId="0">
      <selection activeCell="B1" sqref="B1"/>
    </sheetView>
  </sheetViews>
  <sheetFormatPr defaultRowHeight="12.75"/>
  <cols>
    <col min="1" max="1" width="29.28515625" customWidth="1"/>
    <col min="2" max="2" width="15.85546875" style="15" customWidth="1"/>
    <col min="3" max="3" width="98" customWidth="1"/>
    <col min="4" max="4" width="5.42578125" customWidth="1"/>
    <col min="5" max="5" width="7.85546875" customWidth="1"/>
    <col min="6" max="6" width="9.140625" style="11"/>
  </cols>
  <sheetData>
    <row r="1" spans="1:6" ht="31.5" customHeight="1">
      <c r="C1" s="21" t="s">
        <v>446</v>
      </c>
      <c r="E1" s="12" t="s">
        <v>367</v>
      </c>
      <c r="F1" s="13" t="s">
        <v>368</v>
      </c>
    </row>
    <row r="2" spans="1:6">
      <c r="A2" s="3"/>
      <c r="B2" s="14" t="s">
        <v>323</v>
      </c>
      <c r="C2" s="1" t="s">
        <v>324</v>
      </c>
      <c r="D2" s="1" t="s">
        <v>172</v>
      </c>
      <c r="E2" s="2">
        <v>7.6</v>
      </c>
      <c r="F2" s="10">
        <f>E2/100*85</f>
        <v>6.46</v>
      </c>
    </row>
    <row r="3" spans="1:6">
      <c r="B3" s="14" t="s">
        <v>325</v>
      </c>
      <c r="C3" s="1" t="s">
        <v>326</v>
      </c>
      <c r="D3" s="1" t="s">
        <v>172</v>
      </c>
      <c r="E3" s="2">
        <v>10.4</v>
      </c>
      <c r="F3" s="10">
        <f t="shared" ref="F3:F55" si="0">E3/100*85</f>
        <v>8.8400000000000016</v>
      </c>
    </row>
    <row r="4" spans="1:6">
      <c r="B4" s="14" t="s">
        <v>327</v>
      </c>
      <c r="C4" s="1" t="s">
        <v>328</v>
      </c>
      <c r="D4" s="1" t="s">
        <v>172</v>
      </c>
      <c r="E4" s="2">
        <v>17</v>
      </c>
      <c r="F4" s="10">
        <f t="shared" si="0"/>
        <v>14.450000000000001</v>
      </c>
    </row>
    <row r="5" spans="1:6">
      <c r="B5" s="14" t="s">
        <v>329</v>
      </c>
      <c r="C5" s="1" t="s">
        <v>330</v>
      </c>
      <c r="D5" s="1" t="s">
        <v>172</v>
      </c>
      <c r="E5" s="2">
        <v>22.9</v>
      </c>
      <c r="F5" s="10">
        <f t="shared" si="0"/>
        <v>19.465</v>
      </c>
    </row>
    <row r="6" spans="1:6">
      <c r="B6" s="14" t="s">
        <v>331</v>
      </c>
      <c r="C6" s="1" t="s">
        <v>332</v>
      </c>
      <c r="D6" s="1" t="s">
        <v>172</v>
      </c>
      <c r="E6" s="2">
        <v>24</v>
      </c>
      <c r="F6" s="10">
        <f t="shared" si="0"/>
        <v>20.399999999999999</v>
      </c>
    </row>
    <row r="7" spans="1:6">
      <c r="B7" s="14" t="s">
        <v>333</v>
      </c>
      <c r="C7" s="1" t="s">
        <v>334</v>
      </c>
      <c r="D7" s="1" t="s">
        <v>172</v>
      </c>
      <c r="E7" s="2">
        <v>24.3</v>
      </c>
      <c r="F7" s="10">
        <f t="shared" si="0"/>
        <v>20.655000000000001</v>
      </c>
    </row>
    <row r="8" spans="1:6">
      <c r="B8" s="14" t="s">
        <v>335</v>
      </c>
      <c r="C8" s="1" t="s">
        <v>336</v>
      </c>
      <c r="D8" s="1" t="s">
        <v>172</v>
      </c>
      <c r="E8" s="2">
        <v>43.7</v>
      </c>
      <c r="F8" s="10">
        <f t="shared" si="0"/>
        <v>37.145000000000003</v>
      </c>
    </row>
    <row r="9" spans="1:6" ht="44.25" customHeight="1">
      <c r="B9" s="14" t="s">
        <v>337</v>
      </c>
      <c r="C9" s="1" t="s">
        <v>338</v>
      </c>
      <c r="D9" s="1" t="s">
        <v>172</v>
      </c>
      <c r="E9" s="2">
        <v>63.9</v>
      </c>
      <c r="F9" s="10">
        <f t="shared" si="0"/>
        <v>54.314999999999998</v>
      </c>
    </row>
    <row r="10" spans="1:6">
      <c r="A10" s="3"/>
      <c r="B10" s="14" t="s">
        <v>339</v>
      </c>
      <c r="C10" s="1" t="s">
        <v>340</v>
      </c>
      <c r="D10" s="1" t="s">
        <v>172</v>
      </c>
      <c r="E10" s="2">
        <v>9</v>
      </c>
      <c r="F10" s="10">
        <f t="shared" si="0"/>
        <v>7.6499999999999995</v>
      </c>
    </row>
    <row r="11" spans="1:6">
      <c r="B11" s="14" t="s">
        <v>341</v>
      </c>
      <c r="C11" s="1" t="s">
        <v>342</v>
      </c>
      <c r="D11" s="1" t="s">
        <v>172</v>
      </c>
      <c r="E11" s="2">
        <v>11.5</v>
      </c>
      <c r="F11" s="10">
        <f t="shared" si="0"/>
        <v>9.7750000000000004</v>
      </c>
    </row>
    <row r="12" spans="1:6">
      <c r="B12" s="14" t="s">
        <v>343</v>
      </c>
      <c r="C12" s="1" t="s">
        <v>344</v>
      </c>
      <c r="D12" s="1" t="s">
        <v>172</v>
      </c>
      <c r="E12" s="2">
        <v>17.399999999999999</v>
      </c>
      <c r="F12" s="10">
        <f t="shared" si="0"/>
        <v>14.79</v>
      </c>
    </row>
    <row r="13" spans="1:6">
      <c r="B13" s="14" t="s">
        <v>345</v>
      </c>
      <c r="C13" s="1" t="s">
        <v>346</v>
      </c>
      <c r="D13" s="1" t="s">
        <v>172</v>
      </c>
      <c r="E13" s="2">
        <v>18.7</v>
      </c>
      <c r="F13" s="10">
        <f t="shared" si="0"/>
        <v>15.895</v>
      </c>
    </row>
    <row r="14" spans="1:6">
      <c r="B14" s="14" t="s">
        <v>347</v>
      </c>
      <c r="C14" s="1" t="s">
        <v>348</v>
      </c>
      <c r="D14" s="1" t="s">
        <v>172</v>
      </c>
      <c r="E14" s="2">
        <v>26</v>
      </c>
      <c r="F14" s="10">
        <f t="shared" si="0"/>
        <v>22.1</v>
      </c>
    </row>
    <row r="15" spans="1:6" ht="12.75" customHeight="1">
      <c r="B15" s="14" t="s">
        <v>349</v>
      </c>
      <c r="C15" s="1" t="s">
        <v>350</v>
      </c>
      <c r="D15" s="1" t="s">
        <v>172</v>
      </c>
      <c r="E15" s="2">
        <v>27.4</v>
      </c>
      <c r="F15" s="10">
        <f t="shared" si="0"/>
        <v>23.289999999999996</v>
      </c>
    </row>
    <row r="16" spans="1:6" ht="32.25" customHeight="1">
      <c r="B16" s="14" t="s">
        <v>351</v>
      </c>
      <c r="C16" s="1" t="s">
        <v>352</v>
      </c>
      <c r="D16" s="1" t="s">
        <v>172</v>
      </c>
      <c r="E16" s="2">
        <v>9</v>
      </c>
      <c r="F16" s="10">
        <f t="shared" si="0"/>
        <v>7.6499999999999995</v>
      </c>
    </row>
    <row r="17" spans="1:6">
      <c r="A17" s="3"/>
      <c r="B17" s="14" t="s">
        <v>353</v>
      </c>
      <c r="C17" s="1" t="s">
        <v>354</v>
      </c>
      <c r="D17" s="1" t="s">
        <v>172</v>
      </c>
      <c r="E17" s="2">
        <v>12.2</v>
      </c>
      <c r="F17" s="10">
        <f t="shared" si="0"/>
        <v>10.37</v>
      </c>
    </row>
    <row r="18" spans="1:6">
      <c r="B18" s="14" t="s">
        <v>355</v>
      </c>
      <c r="C18" s="1" t="s">
        <v>356</v>
      </c>
      <c r="D18" s="1" t="s">
        <v>172</v>
      </c>
      <c r="E18" s="2">
        <v>16.7</v>
      </c>
      <c r="F18" s="10">
        <f t="shared" si="0"/>
        <v>14.194999999999999</v>
      </c>
    </row>
    <row r="19" spans="1:6">
      <c r="B19" s="14" t="s">
        <v>357</v>
      </c>
      <c r="C19" s="1" t="s">
        <v>358</v>
      </c>
      <c r="D19" s="1" t="s">
        <v>172</v>
      </c>
      <c r="E19" s="2">
        <v>18.399999999999999</v>
      </c>
      <c r="F19" s="10">
        <f t="shared" si="0"/>
        <v>15.64</v>
      </c>
    </row>
    <row r="20" spans="1:6">
      <c r="B20" s="14" t="s">
        <v>359</v>
      </c>
      <c r="C20" s="1" t="s">
        <v>360</v>
      </c>
      <c r="D20" s="1" t="s">
        <v>172</v>
      </c>
      <c r="E20" s="2">
        <v>27.1</v>
      </c>
      <c r="F20" s="10">
        <f t="shared" si="0"/>
        <v>23.035</v>
      </c>
    </row>
    <row r="21" spans="1:6">
      <c r="B21" s="14" t="s">
        <v>361</v>
      </c>
      <c r="C21" s="1" t="s">
        <v>362</v>
      </c>
      <c r="D21" s="1" t="s">
        <v>172</v>
      </c>
      <c r="E21" s="2">
        <v>29.5</v>
      </c>
      <c r="F21" s="10">
        <f t="shared" si="0"/>
        <v>25.074999999999999</v>
      </c>
    </row>
    <row r="22" spans="1:6" ht="62.25" customHeight="1">
      <c r="B22" s="14" t="s">
        <v>363</v>
      </c>
      <c r="C22" s="1" t="s">
        <v>364</v>
      </c>
      <c r="D22" s="1" t="s">
        <v>172</v>
      </c>
      <c r="E22" s="2">
        <v>11.1</v>
      </c>
      <c r="F22" s="10">
        <f t="shared" si="0"/>
        <v>9.4350000000000005</v>
      </c>
    </row>
    <row r="23" spans="1:6">
      <c r="A23" s="3"/>
      <c r="B23" s="14" t="s">
        <v>365</v>
      </c>
      <c r="C23" s="1" t="s">
        <v>366</v>
      </c>
      <c r="D23" s="1" t="s">
        <v>172</v>
      </c>
      <c r="E23" s="2">
        <v>14.9</v>
      </c>
      <c r="F23" s="10">
        <f t="shared" si="0"/>
        <v>12.664999999999999</v>
      </c>
    </row>
    <row r="24" spans="1:6" ht="74.25" customHeight="1">
      <c r="B24" s="14" t="s">
        <v>265</v>
      </c>
      <c r="C24" s="1" t="s">
        <v>266</v>
      </c>
      <c r="D24" s="1" t="s">
        <v>172</v>
      </c>
      <c r="E24" s="2">
        <v>35.799999999999997</v>
      </c>
      <c r="F24" s="10">
        <f t="shared" si="0"/>
        <v>30.43</v>
      </c>
    </row>
    <row r="25" spans="1:6">
      <c r="A25" s="8"/>
      <c r="B25" s="14" t="s">
        <v>267</v>
      </c>
      <c r="C25" s="1" t="s">
        <v>268</v>
      </c>
      <c r="D25" s="1" t="s">
        <v>172</v>
      </c>
      <c r="E25" s="2">
        <v>55.6</v>
      </c>
      <c r="F25" s="10">
        <f t="shared" si="0"/>
        <v>47.260000000000005</v>
      </c>
    </row>
    <row r="26" spans="1:6">
      <c r="B26" s="14" t="s">
        <v>269</v>
      </c>
      <c r="C26" s="1" t="s">
        <v>270</v>
      </c>
      <c r="D26" s="1" t="s">
        <v>172</v>
      </c>
      <c r="E26" s="2">
        <v>61.1</v>
      </c>
      <c r="F26" s="10">
        <f t="shared" si="0"/>
        <v>51.935000000000002</v>
      </c>
    </row>
    <row r="27" spans="1:6">
      <c r="B27" s="14" t="s">
        <v>271</v>
      </c>
      <c r="C27" s="1" t="s">
        <v>272</v>
      </c>
      <c r="D27" s="1" t="s">
        <v>172</v>
      </c>
      <c r="E27" s="2">
        <v>90.6</v>
      </c>
      <c r="F27" s="10">
        <f t="shared" si="0"/>
        <v>77.009999999999991</v>
      </c>
    </row>
    <row r="28" spans="1:6">
      <c r="B28" s="14" t="s">
        <v>273</v>
      </c>
      <c r="C28" s="1" t="s">
        <v>274</v>
      </c>
      <c r="D28" s="1" t="s">
        <v>172</v>
      </c>
      <c r="E28" s="2">
        <v>101.7</v>
      </c>
      <c r="F28" s="10">
        <f t="shared" si="0"/>
        <v>86.445000000000007</v>
      </c>
    </row>
    <row r="29" spans="1:6">
      <c r="B29" s="14" t="s">
        <v>275</v>
      </c>
      <c r="C29" s="1" t="s">
        <v>276</v>
      </c>
      <c r="D29" s="1" t="s">
        <v>172</v>
      </c>
      <c r="E29" s="2">
        <v>160.80000000000001</v>
      </c>
      <c r="F29" s="10">
        <f t="shared" si="0"/>
        <v>136.68</v>
      </c>
    </row>
    <row r="30" spans="1:6" ht="29.25" customHeight="1">
      <c r="B30" s="14" t="s">
        <v>277</v>
      </c>
      <c r="C30" s="1" t="s">
        <v>278</v>
      </c>
      <c r="D30" s="1" t="s">
        <v>172</v>
      </c>
      <c r="E30" s="2">
        <v>58.3</v>
      </c>
      <c r="F30" s="10">
        <f t="shared" si="0"/>
        <v>49.555</v>
      </c>
    </row>
    <row r="31" spans="1:6">
      <c r="A31" s="8"/>
      <c r="B31" s="14" t="s">
        <v>279</v>
      </c>
      <c r="C31" s="1" t="s">
        <v>280</v>
      </c>
      <c r="D31" s="1" t="s">
        <v>172</v>
      </c>
      <c r="E31" s="2">
        <v>64.900000000000006</v>
      </c>
      <c r="F31" s="10">
        <f t="shared" si="0"/>
        <v>55.164999999999999</v>
      </c>
    </row>
    <row r="32" spans="1:6">
      <c r="B32" s="14" t="s">
        <v>281</v>
      </c>
      <c r="C32" s="1" t="s">
        <v>282</v>
      </c>
      <c r="D32" s="1" t="s">
        <v>172</v>
      </c>
      <c r="E32" s="2">
        <v>95.5</v>
      </c>
      <c r="F32" s="10">
        <f t="shared" si="0"/>
        <v>81.174999999999997</v>
      </c>
    </row>
    <row r="33" spans="1:6">
      <c r="B33" s="14" t="s">
        <v>283</v>
      </c>
      <c r="C33" s="1" t="s">
        <v>284</v>
      </c>
      <c r="D33" s="1" t="s">
        <v>172</v>
      </c>
      <c r="E33" s="2">
        <v>109.4</v>
      </c>
      <c r="F33" s="10">
        <f t="shared" si="0"/>
        <v>92.990000000000009</v>
      </c>
    </row>
    <row r="34" spans="1:6">
      <c r="B34" s="14" t="s">
        <v>285</v>
      </c>
      <c r="C34" s="1" t="s">
        <v>286</v>
      </c>
      <c r="D34" s="1" t="s">
        <v>172</v>
      </c>
      <c r="E34" s="2">
        <v>141.30000000000001</v>
      </c>
      <c r="F34" s="10">
        <f t="shared" si="0"/>
        <v>120.105</v>
      </c>
    </row>
    <row r="35" spans="1:6">
      <c r="B35" s="14" t="s">
        <v>287</v>
      </c>
      <c r="C35" s="1" t="s">
        <v>288</v>
      </c>
      <c r="D35" s="1" t="s">
        <v>172</v>
      </c>
      <c r="E35" s="2">
        <v>167.4</v>
      </c>
      <c r="F35" s="10">
        <f t="shared" si="0"/>
        <v>142.29000000000002</v>
      </c>
    </row>
    <row r="36" spans="1:6" ht="35.25" customHeight="1">
      <c r="B36" s="14" t="s">
        <v>289</v>
      </c>
      <c r="C36" s="1" t="s">
        <v>290</v>
      </c>
      <c r="D36" s="1" t="s">
        <v>172</v>
      </c>
      <c r="E36" s="2">
        <v>45.8</v>
      </c>
      <c r="F36" s="10">
        <f t="shared" si="0"/>
        <v>38.93</v>
      </c>
    </row>
    <row r="37" spans="1:6">
      <c r="A37" s="8"/>
      <c r="B37" s="14" t="s">
        <v>291</v>
      </c>
      <c r="C37" s="1" t="s">
        <v>292</v>
      </c>
      <c r="D37" s="1" t="s">
        <v>172</v>
      </c>
      <c r="E37" s="2">
        <v>51.4</v>
      </c>
      <c r="F37" s="10">
        <f t="shared" si="0"/>
        <v>43.69</v>
      </c>
    </row>
    <row r="38" spans="1:6" ht="15" customHeight="1">
      <c r="B38" s="14" t="s">
        <v>293</v>
      </c>
      <c r="C38" s="1" t="s">
        <v>294</v>
      </c>
      <c r="D38" s="1" t="s">
        <v>172</v>
      </c>
      <c r="E38" s="2">
        <v>80.900000000000006</v>
      </c>
      <c r="F38" s="10">
        <f t="shared" si="0"/>
        <v>68.765000000000001</v>
      </c>
    </row>
    <row r="39" spans="1:6">
      <c r="B39" s="14" t="s">
        <v>295</v>
      </c>
      <c r="C39" s="1" t="s">
        <v>296</v>
      </c>
      <c r="D39" s="1" t="s">
        <v>172</v>
      </c>
      <c r="E39" s="2">
        <v>127.1</v>
      </c>
      <c r="F39" s="10">
        <f t="shared" si="0"/>
        <v>108.035</v>
      </c>
    </row>
    <row r="40" spans="1:6" ht="13.5" customHeight="1">
      <c r="B40" s="14" t="s">
        <v>297</v>
      </c>
      <c r="C40" s="1" t="s">
        <v>298</v>
      </c>
      <c r="D40" s="1" t="s">
        <v>172</v>
      </c>
      <c r="E40" s="2">
        <v>151.4</v>
      </c>
      <c r="F40" s="10">
        <f t="shared" si="0"/>
        <v>128.69</v>
      </c>
    </row>
    <row r="41" spans="1:6" ht="76.5" customHeight="1">
      <c r="B41" s="14" t="s">
        <v>177</v>
      </c>
      <c r="C41" s="1" t="s">
        <v>178</v>
      </c>
      <c r="D41" s="1" t="s">
        <v>172</v>
      </c>
      <c r="E41" s="2">
        <v>2.8</v>
      </c>
      <c r="F41" s="10">
        <f t="shared" si="0"/>
        <v>2.38</v>
      </c>
    </row>
    <row r="42" spans="1:6" ht="58.5" customHeight="1">
      <c r="A42" s="4"/>
      <c r="B42" s="14" t="s">
        <v>179</v>
      </c>
      <c r="C42" s="1" t="s">
        <v>180</v>
      </c>
      <c r="D42" s="1" t="s">
        <v>172</v>
      </c>
      <c r="E42" s="2">
        <v>8</v>
      </c>
      <c r="F42" s="10">
        <f t="shared" si="0"/>
        <v>6.8</v>
      </c>
    </row>
    <row r="43" spans="1:6" ht="57" customHeight="1">
      <c r="B43" s="14" t="s">
        <v>183</v>
      </c>
      <c r="C43" s="1" t="s">
        <v>184</v>
      </c>
      <c r="D43" s="1" t="s">
        <v>172</v>
      </c>
      <c r="E43" s="2">
        <v>11</v>
      </c>
      <c r="F43" s="10">
        <f t="shared" si="0"/>
        <v>9.35</v>
      </c>
    </row>
    <row r="44" spans="1:6" ht="60.75" customHeight="1">
      <c r="A44" s="4"/>
      <c r="B44" s="14" t="s">
        <v>185</v>
      </c>
      <c r="C44" s="1" t="s">
        <v>186</v>
      </c>
      <c r="D44" s="1" t="s">
        <v>172</v>
      </c>
      <c r="E44" s="2">
        <v>10.4</v>
      </c>
      <c r="F44" s="10">
        <f t="shared" si="0"/>
        <v>8.8400000000000016</v>
      </c>
    </row>
    <row r="45" spans="1:6" ht="51" customHeight="1">
      <c r="A45" s="4"/>
      <c r="B45" s="14" t="s">
        <v>181</v>
      </c>
      <c r="C45" s="1" t="s">
        <v>182</v>
      </c>
      <c r="D45" s="1" t="s">
        <v>171</v>
      </c>
      <c r="E45" s="2">
        <v>4.2</v>
      </c>
      <c r="F45" s="10">
        <f t="shared" si="0"/>
        <v>3.5700000000000003</v>
      </c>
    </row>
    <row r="46" spans="1:6" ht="52.5" customHeight="1">
      <c r="A46" s="4"/>
      <c r="B46" s="14" t="s">
        <v>187</v>
      </c>
      <c r="C46" s="1" t="s">
        <v>188</v>
      </c>
      <c r="D46" s="1" t="s">
        <v>171</v>
      </c>
      <c r="E46" s="2">
        <v>5.2</v>
      </c>
      <c r="F46" s="10">
        <f t="shared" si="0"/>
        <v>4.4200000000000008</v>
      </c>
    </row>
    <row r="47" spans="1:6" ht="69.75" customHeight="1">
      <c r="B47" s="14" t="s">
        <v>165</v>
      </c>
      <c r="C47" s="1" t="s">
        <v>166</v>
      </c>
      <c r="D47" s="1" t="s">
        <v>172</v>
      </c>
      <c r="E47" s="2">
        <v>16.3</v>
      </c>
      <c r="F47" s="10">
        <f t="shared" si="0"/>
        <v>13.855</v>
      </c>
    </row>
    <row r="48" spans="1:6" ht="81" customHeight="1">
      <c r="B48" s="14" t="s">
        <v>167</v>
      </c>
      <c r="C48" s="1" t="s">
        <v>168</v>
      </c>
      <c r="D48" s="1" t="s">
        <v>172</v>
      </c>
      <c r="E48" s="2">
        <v>27.8</v>
      </c>
      <c r="F48" s="10">
        <f t="shared" si="0"/>
        <v>23.630000000000003</v>
      </c>
    </row>
    <row r="49" spans="1:6" ht="78" customHeight="1">
      <c r="A49" s="8"/>
      <c r="B49" s="14" t="s">
        <v>169</v>
      </c>
      <c r="C49" s="1" t="s">
        <v>170</v>
      </c>
      <c r="D49" s="1" t="s">
        <v>172</v>
      </c>
      <c r="E49" s="2">
        <v>44.8</v>
      </c>
      <c r="F49" s="10">
        <f t="shared" si="0"/>
        <v>38.08</v>
      </c>
    </row>
    <row r="50" spans="1:6" ht="60.75" customHeight="1">
      <c r="A50" s="4"/>
      <c r="B50" s="14" t="s">
        <v>157</v>
      </c>
      <c r="C50" s="1" t="s">
        <v>158</v>
      </c>
      <c r="D50" s="1" t="s">
        <v>172</v>
      </c>
      <c r="E50" s="2">
        <v>50</v>
      </c>
      <c r="F50" s="10">
        <f t="shared" si="0"/>
        <v>42.5</v>
      </c>
    </row>
    <row r="51" spans="1:6" ht="48" customHeight="1">
      <c r="A51" s="5"/>
      <c r="B51" s="14" t="s">
        <v>159</v>
      </c>
      <c r="C51" s="1" t="s">
        <v>160</v>
      </c>
      <c r="D51" s="1" t="s">
        <v>172</v>
      </c>
      <c r="E51" s="2">
        <v>86</v>
      </c>
      <c r="F51" s="10">
        <f t="shared" si="0"/>
        <v>73.099999999999994</v>
      </c>
    </row>
    <row r="52" spans="1:6" ht="42.75" customHeight="1">
      <c r="A52" s="5"/>
      <c r="B52" s="14" t="s">
        <v>161</v>
      </c>
      <c r="C52" s="1" t="s">
        <v>162</v>
      </c>
      <c r="D52" s="1" t="s">
        <v>172</v>
      </c>
      <c r="E52" s="2">
        <v>29.5</v>
      </c>
      <c r="F52" s="10">
        <f t="shared" si="0"/>
        <v>25.074999999999999</v>
      </c>
    </row>
    <row r="53" spans="1:6" ht="16.5" customHeight="1">
      <c r="B53" s="14" t="s">
        <v>163</v>
      </c>
      <c r="C53" s="1" t="s">
        <v>164</v>
      </c>
      <c r="D53" s="1" t="s">
        <v>172</v>
      </c>
      <c r="E53" s="2">
        <v>33</v>
      </c>
      <c r="F53" s="10">
        <f t="shared" si="0"/>
        <v>28.05</v>
      </c>
    </row>
    <row r="54" spans="1:6" ht="45.75" customHeight="1">
      <c r="B54" s="14" t="s">
        <v>143</v>
      </c>
      <c r="C54" s="1" t="s">
        <v>144</v>
      </c>
      <c r="D54" s="1" t="s">
        <v>172</v>
      </c>
      <c r="E54" s="2">
        <v>13.9</v>
      </c>
      <c r="F54" s="10">
        <f t="shared" si="0"/>
        <v>11.815000000000001</v>
      </c>
    </row>
    <row r="55" spans="1:6">
      <c r="A55" s="4"/>
      <c r="B55" s="14" t="s">
        <v>145</v>
      </c>
      <c r="C55" s="1" t="s">
        <v>146</v>
      </c>
      <c r="D55" s="1" t="s">
        <v>172</v>
      </c>
      <c r="E55" s="2">
        <v>16.7</v>
      </c>
      <c r="F55" s="10">
        <f t="shared" si="0"/>
        <v>14.194999999999999</v>
      </c>
    </row>
    <row r="56" spans="1:6">
      <c r="B56" s="14" t="s">
        <v>147</v>
      </c>
      <c r="C56" s="1" t="s">
        <v>148</v>
      </c>
      <c r="D56" s="1" t="s">
        <v>172</v>
      </c>
      <c r="E56" s="2">
        <v>20</v>
      </c>
      <c r="F56" s="10">
        <f t="shared" ref="F56:F118" si="1">E56/100*85</f>
        <v>17</v>
      </c>
    </row>
    <row r="57" spans="1:6">
      <c r="B57" s="14" t="s">
        <v>149</v>
      </c>
      <c r="C57" s="1" t="s">
        <v>150</v>
      </c>
      <c r="D57" s="1" t="s">
        <v>172</v>
      </c>
      <c r="E57" s="2">
        <v>30.9</v>
      </c>
      <c r="F57" s="10">
        <f t="shared" si="1"/>
        <v>26.265000000000001</v>
      </c>
    </row>
    <row r="58" spans="1:6">
      <c r="B58" s="14" t="s">
        <v>151</v>
      </c>
      <c r="C58" s="1" t="s">
        <v>152</v>
      </c>
      <c r="D58" s="1" t="s">
        <v>172</v>
      </c>
      <c r="E58" s="2">
        <v>49.7</v>
      </c>
      <c r="F58" s="10">
        <f t="shared" si="1"/>
        <v>42.245000000000005</v>
      </c>
    </row>
    <row r="59" spans="1:6" ht="48" customHeight="1">
      <c r="B59" s="14" t="s">
        <v>211</v>
      </c>
      <c r="C59" s="9" t="s">
        <v>212</v>
      </c>
      <c r="D59" s="1" t="s">
        <v>172</v>
      </c>
      <c r="E59" s="2">
        <v>4.2</v>
      </c>
      <c r="F59" s="10">
        <f t="shared" si="1"/>
        <v>3.5700000000000003</v>
      </c>
    </row>
    <row r="60" spans="1:6">
      <c r="A60" s="4"/>
      <c r="B60" s="14" t="s">
        <v>213</v>
      </c>
      <c r="C60" s="9" t="s">
        <v>214</v>
      </c>
      <c r="D60" s="1" t="s">
        <v>172</v>
      </c>
      <c r="E60" s="2">
        <v>4.9000000000000004</v>
      </c>
      <c r="F60" s="10">
        <f t="shared" si="1"/>
        <v>4.165</v>
      </c>
    </row>
    <row r="61" spans="1:6">
      <c r="B61" s="14" t="s">
        <v>215</v>
      </c>
      <c r="C61" s="9" t="s">
        <v>216</v>
      </c>
      <c r="D61" s="1" t="s">
        <v>172</v>
      </c>
      <c r="E61" s="2">
        <v>6.6</v>
      </c>
      <c r="F61" s="10">
        <f t="shared" si="1"/>
        <v>5.61</v>
      </c>
    </row>
    <row r="62" spans="1:6">
      <c r="B62" s="14" t="s">
        <v>217</v>
      </c>
      <c r="C62" s="9" t="s">
        <v>218</v>
      </c>
      <c r="D62" s="1" t="s">
        <v>172</v>
      </c>
      <c r="E62" s="2">
        <v>8.6999999999999993</v>
      </c>
      <c r="F62" s="10">
        <f t="shared" si="1"/>
        <v>7.3949999999999996</v>
      </c>
    </row>
    <row r="63" spans="1:6">
      <c r="B63" s="14" t="s">
        <v>219</v>
      </c>
      <c r="C63" s="9" t="s">
        <v>220</v>
      </c>
      <c r="D63" s="1" t="s">
        <v>172</v>
      </c>
      <c r="E63" s="2">
        <v>9.6999999999999993</v>
      </c>
      <c r="F63" s="10">
        <f t="shared" si="1"/>
        <v>8.2449999999999992</v>
      </c>
    </row>
    <row r="64" spans="1:6">
      <c r="B64" s="14" t="s">
        <v>221</v>
      </c>
      <c r="C64" s="9" t="s">
        <v>222</v>
      </c>
      <c r="D64" s="1" t="s">
        <v>172</v>
      </c>
      <c r="E64" s="2">
        <v>15.6</v>
      </c>
      <c r="F64" s="10">
        <f t="shared" si="1"/>
        <v>13.26</v>
      </c>
    </row>
    <row r="65" spans="1:6">
      <c r="B65" s="14" t="s">
        <v>223</v>
      </c>
      <c r="C65" s="9" t="s">
        <v>224</v>
      </c>
      <c r="D65" s="1" t="s">
        <v>172</v>
      </c>
      <c r="E65" s="2">
        <v>19.8</v>
      </c>
      <c r="F65" s="10">
        <f t="shared" si="1"/>
        <v>16.830000000000002</v>
      </c>
    </row>
    <row r="66" spans="1:6" ht="54.75" customHeight="1">
      <c r="B66" s="14" t="s">
        <v>126</v>
      </c>
      <c r="C66" s="9" t="s">
        <v>127</v>
      </c>
      <c r="D66" s="1" t="s">
        <v>172</v>
      </c>
      <c r="E66" s="2">
        <v>4.5</v>
      </c>
      <c r="F66" s="10">
        <f t="shared" si="1"/>
        <v>3.8249999999999997</v>
      </c>
    </row>
    <row r="67" spans="1:6">
      <c r="A67" s="6"/>
      <c r="B67" s="14" t="s">
        <v>130</v>
      </c>
      <c r="C67" s="9" t="s">
        <v>131</v>
      </c>
      <c r="D67" s="1" t="s">
        <v>172</v>
      </c>
      <c r="E67" s="2">
        <v>9.6999999999999993</v>
      </c>
      <c r="F67" s="10">
        <f t="shared" si="1"/>
        <v>8.2449999999999992</v>
      </c>
    </row>
    <row r="68" spans="1:6">
      <c r="B68" s="14" t="s">
        <v>128</v>
      </c>
      <c r="C68" s="9" t="s">
        <v>129</v>
      </c>
      <c r="D68" s="1" t="s">
        <v>172</v>
      </c>
      <c r="E68" s="2">
        <v>8.3000000000000007</v>
      </c>
      <c r="F68" s="10">
        <f t="shared" si="1"/>
        <v>7.0550000000000006</v>
      </c>
    </row>
    <row r="69" spans="1:6">
      <c r="B69" s="14" t="s">
        <v>132</v>
      </c>
      <c r="C69" s="9" t="s">
        <v>133</v>
      </c>
      <c r="D69" s="1" t="s">
        <v>172</v>
      </c>
      <c r="E69" s="2">
        <v>11.8</v>
      </c>
      <c r="F69" s="10">
        <f t="shared" si="1"/>
        <v>10.030000000000001</v>
      </c>
    </row>
    <row r="70" spans="1:6">
      <c r="B70" s="14" t="s">
        <v>134</v>
      </c>
      <c r="C70" s="9" t="s">
        <v>135</v>
      </c>
      <c r="D70" s="1" t="s">
        <v>172</v>
      </c>
      <c r="E70" s="2">
        <v>18.7</v>
      </c>
      <c r="F70" s="10">
        <f t="shared" si="1"/>
        <v>15.895</v>
      </c>
    </row>
    <row r="71" spans="1:6">
      <c r="B71" s="14" t="s">
        <v>136</v>
      </c>
      <c r="C71" s="9" t="s">
        <v>137</v>
      </c>
      <c r="D71" s="1" t="s">
        <v>172</v>
      </c>
      <c r="E71" s="2">
        <v>23.3</v>
      </c>
      <c r="F71" s="10">
        <f t="shared" si="1"/>
        <v>19.805</v>
      </c>
    </row>
    <row r="72" spans="1:6">
      <c r="B72" s="14" t="s">
        <v>138</v>
      </c>
      <c r="C72" s="9" t="s">
        <v>139</v>
      </c>
      <c r="D72" s="1" t="s">
        <v>172</v>
      </c>
      <c r="E72" s="2">
        <v>31.6</v>
      </c>
      <c r="F72" s="10">
        <f t="shared" si="1"/>
        <v>26.86</v>
      </c>
    </row>
    <row r="73" spans="1:6">
      <c r="B73" s="14" t="s">
        <v>140</v>
      </c>
      <c r="C73" s="9" t="s">
        <v>141</v>
      </c>
      <c r="D73" s="1" t="s">
        <v>172</v>
      </c>
      <c r="E73" s="2">
        <v>42</v>
      </c>
      <c r="F73" s="10">
        <f t="shared" si="1"/>
        <v>35.699999999999996</v>
      </c>
    </row>
    <row r="74" spans="1:6" ht="38.25" customHeight="1">
      <c r="B74" s="14" t="s">
        <v>116</v>
      </c>
      <c r="C74" s="9" t="s">
        <v>117</v>
      </c>
      <c r="D74" s="1" t="s">
        <v>172</v>
      </c>
      <c r="E74" s="2">
        <v>7.6</v>
      </c>
      <c r="F74" s="10">
        <f t="shared" si="1"/>
        <v>6.46</v>
      </c>
    </row>
    <row r="75" spans="1:6">
      <c r="A75" s="4"/>
      <c r="B75" s="14" t="s">
        <v>118</v>
      </c>
      <c r="C75" s="9" t="s">
        <v>119</v>
      </c>
      <c r="D75" s="1" t="s">
        <v>172</v>
      </c>
      <c r="E75" s="2">
        <v>10.4</v>
      </c>
      <c r="F75" s="10">
        <f t="shared" si="1"/>
        <v>8.8400000000000016</v>
      </c>
    </row>
    <row r="76" spans="1:6">
      <c r="B76" s="14" t="s">
        <v>120</v>
      </c>
      <c r="C76" s="9" t="s">
        <v>121</v>
      </c>
      <c r="D76" s="1" t="s">
        <v>172</v>
      </c>
      <c r="E76" s="2">
        <v>13.2</v>
      </c>
      <c r="F76" s="10">
        <f t="shared" si="1"/>
        <v>11.22</v>
      </c>
    </row>
    <row r="77" spans="1:6">
      <c r="B77" s="14" t="s">
        <v>122</v>
      </c>
      <c r="C77" s="9" t="s">
        <v>123</v>
      </c>
      <c r="D77" s="1" t="s">
        <v>172</v>
      </c>
      <c r="E77" s="2">
        <v>18.7</v>
      </c>
      <c r="F77" s="10">
        <f t="shared" si="1"/>
        <v>15.895</v>
      </c>
    </row>
    <row r="78" spans="1:6">
      <c r="B78" s="14" t="s">
        <v>124</v>
      </c>
      <c r="C78" s="9" t="s">
        <v>125</v>
      </c>
      <c r="D78" s="1" t="s">
        <v>172</v>
      </c>
      <c r="E78" s="2">
        <v>22.9</v>
      </c>
      <c r="F78" s="10">
        <f t="shared" si="1"/>
        <v>19.465</v>
      </c>
    </row>
    <row r="79" spans="1:6" ht="43.5" customHeight="1">
      <c r="B79" s="14" t="s">
        <v>225</v>
      </c>
      <c r="C79" s="1" t="s">
        <v>226</v>
      </c>
      <c r="D79" s="1" t="s">
        <v>172</v>
      </c>
      <c r="E79" s="2">
        <v>5.2</v>
      </c>
      <c r="F79" s="10">
        <f t="shared" si="1"/>
        <v>4.4200000000000008</v>
      </c>
    </row>
    <row r="80" spans="1:6">
      <c r="B80" s="14" t="s">
        <v>299</v>
      </c>
      <c r="C80" s="1" t="s">
        <v>300</v>
      </c>
      <c r="D80" s="1" t="s">
        <v>172</v>
      </c>
      <c r="E80" s="2">
        <v>6.2</v>
      </c>
      <c r="F80" s="10">
        <f t="shared" si="1"/>
        <v>5.27</v>
      </c>
    </row>
    <row r="81" spans="1:6">
      <c r="B81" s="14" t="s">
        <v>301</v>
      </c>
      <c r="C81" s="1" t="s">
        <v>302</v>
      </c>
      <c r="D81" s="1" t="s">
        <v>172</v>
      </c>
      <c r="E81" s="2">
        <v>7.6</v>
      </c>
      <c r="F81" s="10">
        <f t="shared" si="1"/>
        <v>6.46</v>
      </c>
    </row>
    <row r="82" spans="1:6">
      <c r="B82" s="14" t="s">
        <v>303</v>
      </c>
      <c r="C82" s="1" t="s">
        <v>304</v>
      </c>
      <c r="D82" s="1" t="s">
        <v>172</v>
      </c>
      <c r="E82" s="2">
        <v>12.5</v>
      </c>
      <c r="F82" s="10">
        <f t="shared" si="1"/>
        <v>10.625</v>
      </c>
    </row>
    <row r="83" spans="1:6">
      <c r="B83" s="14" t="s">
        <v>305</v>
      </c>
      <c r="C83" s="1" t="s">
        <v>306</v>
      </c>
      <c r="D83" s="1" t="s">
        <v>172</v>
      </c>
      <c r="E83" s="2">
        <v>14.9</v>
      </c>
      <c r="F83" s="10">
        <f t="shared" si="1"/>
        <v>12.664999999999999</v>
      </c>
    </row>
    <row r="84" spans="1:6">
      <c r="B84" s="14" t="s">
        <v>307</v>
      </c>
      <c r="C84" s="1" t="s">
        <v>308</v>
      </c>
      <c r="D84" s="1" t="s">
        <v>172</v>
      </c>
      <c r="E84" s="2">
        <v>18.7</v>
      </c>
      <c r="F84" s="10">
        <f t="shared" si="1"/>
        <v>15.895</v>
      </c>
    </row>
    <row r="85" spans="1:6">
      <c r="B85" s="14" t="s">
        <v>309</v>
      </c>
      <c r="C85" s="1" t="s">
        <v>310</v>
      </c>
      <c r="D85" s="1" t="s">
        <v>172</v>
      </c>
      <c r="E85" s="2">
        <v>24.7</v>
      </c>
      <c r="F85" s="10">
        <f t="shared" si="1"/>
        <v>20.995000000000001</v>
      </c>
    </row>
    <row r="86" spans="1:6" ht="96" customHeight="1">
      <c r="A86" s="7"/>
      <c r="B86" s="14" t="s">
        <v>257</v>
      </c>
      <c r="C86" s="1" t="s">
        <v>258</v>
      </c>
      <c r="D86" s="1" t="s">
        <v>142</v>
      </c>
      <c r="E86" s="2">
        <v>135</v>
      </c>
      <c r="F86" s="10">
        <f t="shared" si="1"/>
        <v>114.75000000000001</v>
      </c>
    </row>
    <row r="87" spans="1:6" ht="141.75" customHeight="1">
      <c r="A87" s="8"/>
      <c r="B87" s="14" t="s">
        <v>259</v>
      </c>
      <c r="C87" s="1" t="s">
        <v>260</v>
      </c>
      <c r="D87" s="1" t="s">
        <v>142</v>
      </c>
      <c r="E87" s="2">
        <v>368</v>
      </c>
      <c r="F87" s="10">
        <f t="shared" si="1"/>
        <v>312.8</v>
      </c>
    </row>
    <row r="88" spans="1:6" ht="120.75" customHeight="1">
      <c r="A88" s="8"/>
      <c r="B88" s="14" t="s">
        <v>261</v>
      </c>
      <c r="C88" s="1" t="s">
        <v>262</v>
      </c>
      <c r="D88" s="1" t="s">
        <v>142</v>
      </c>
      <c r="E88" s="2">
        <v>477</v>
      </c>
      <c r="F88" s="10">
        <f t="shared" si="1"/>
        <v>405.45</v>
      </c>
    </row>
    <row r="89" spans="1:6" ht="136.5" customHeight="1">
      <c r="A89" s="8"/>
      <c r="B89" s="14" t="s">
        <v>263</v>
      </c>
      <c r="C89" s="1" t="s">
        <v>264</v>
      </c>
      <c r="D89" s="1" t="s">
        <v>142</v>
      </c>
      <c r="E89" s="2">
        <v>447</v>
      </c>
      <c r="F89" s="10">
        <f t="shared" si="1"/>
        <v>379.95</v>
      </c>
    </row>
    <row r="90" spans="1:6" ht="72" customHeight="1">
      <c r="A90" s="5"/>
      <c r="B90" s="14" t="s">
        <v>102</v>
      </c>
      <c r="C90" s="1" t="s">
        <v>103</v>
      </c>
      <c r="D90" s="1" t="s">
        <v>172</v>
      </c>
      <c r="E90" s="2">
        <v>70</v>
      </c>
      <c r="F90" s="10">
        <f t="shared" si="1"/>
        <v>59.499999999999993</v>
      </c>
    </row>
    <row r="91" spans="1:6">
      <c r="B91" s="14" t="s">
        <v>104</v>
      </c>
      <c r="C91" s="1" t="s">
        <v>105</v>
      </c>
      <c r="D91" s="1" t="s">
        <v>172</v>
      </c>
      <c r="E91" s="2">
        <v>80.2</v>
      </c>
      <c r="F91" s="10">
        <f t="shared" si="1"/>
        <v>68.17</v>
      </c>
    </row>
    <row r="92" spans="1:6" ht="45.75" customHeight="1">
      <c r="A92" s="5"/>
      <c r="B92" s="14" t="s">
        <v>106</v>
      </c>
      <c r="C92" s="1" t="s">
        <v>107</v>
      </c>
      <c r="D92" s="1" t="s">
        <v>172</v>
      </c>
      <c r="E92" s="2">
        <v>77.8</v>
      </c>
      <c r="F92" s="10">
        <f t="shared" si="1"/>
        <v>66.13</v>
      </c>
    </row>
    <row r="93" spans="1:6">
      <c r="B93" s="14" t="s">
        <v>108</v>
      </c>
      <c r="C93" s="1" t="s">
        <v>109</v>
      </c>
      <c r="D93" s="1" t="s">
        <v>172</v>
      </c>
      <c r="E93" s="2">
        <v>89.9</v>
      </c>
      <c r="F93" s="10">
        <f t="shared" si="1"/>
        <v>76.415000000000006</v>
      </c>
    </row>
    <row r="94" spans="1:6" ht="45" customHeight="1">
      <c r="B94" s="14" t="s">
        <v>110</v>
      </c>
      <c r="C94" s="1" t="s">
        <v>111</v>
      </c>
      <c r="D94" s="1" t="s">
        <v>172</v>
      </c>
      <c r="E94" s="2">
        <v>20.5</v>
      </c>
      <c r="F94" s="10">
        <f t="shared" si="1"/>
        <v>17.425000000000001</v>
      </c>
    </row>
    <row r="95" spans="1:6">
      <c r="A95" s="5"/>
      <c r="B95" s="14" t="s">
        <v>114</v>
      </c>
      <c r="C95" s="1" t="s">
        <v>115</v>
      </c>
      <c r="D95" s="1" t="s">
        <v>172</v>
      </c>
      <c r="E95" s="2">
        <v>41.7</v>
      </c>
      <c r="F95" s="10">
        <f t="shared" si="1"/>
        <v>35.445</v>
      </c>
    </row>
    <row r="96" spans="1:6" ht="15" customHeight="1">
      <c r="B96" s="14" t="s">
        <v>112</v>
      </c>
      <c r="C96" s="1" t="s">
        <v>113</v>
      </c>
      <c r="D96" s="1" t="s">
        <v>172</v>
      </c>
      <c r="E96" s="2">
        <v>34</v>
      </c>
      <c r="F96" s="10">
        <f t="shared" si="1"/>
        <v>28.900000000000002</v>
      </c>
    </row>
    <row r="97" spans="1:6" ht="77.25" customHeight="1">
      <c r="A97" s="8"/>
      <c r="B97" s="14" t="s">
        <v>92</v>
      </c>
      <c r="C97" s="1" t="s">
        <v>93</v>
      </c>
      <c r="D97" s="1" t="s">
        <v>172</v>
      </c>
      <c r="E97" s="2">
        <v>55.9</v>
      </c>
      <c r="F97" s="10">
        <f t="shared" si="1"/>
        <v>47.514999999999993</v>
      </c>
    </row>
    <row r="98" spans="1:6" ht="14.25" customHeight="1">
      <c r="A98" s="8"/>
      <c r="B98" s="19" t="s">
        <v>445</v>
      </c>
      <c r="C98" s="1"/>
      <c r="D98" s="1" t="s">
        <v>172</v>
      </c>
      <c r="E98" s="1">
        <v>46.5</v>
      </c>
      <c r="F98" s="10">
        <f t="shared" si="1"/>
        <v>39.524999999999999</v>
      </c>
    </row>
    <row r="99" spans="1:6" ht="91.5" customHeight="1">
      <c r="A99" s="5"/>
      <c r="B99" s="14" t="s">
        <v>88</v>
      </c>
      <c r="C99" s="1" t="s">
        <v>89</v>
      </c>
      <c r="D99" s="1" t="s">
        <v>172</v>
      </c>
      <c r="E99" s="2">
        <v>50</v>
      </c>
      <c r="F99" s="10">
        <f t="shared" si="1"/>
        <v>42.5</v>
      </c>
    </row>
    <row r="100" spans="1:6">
      <c r="B100" s="14" t="s">
        <v>90</v>
      </c>
      <c r="C100" s="1" t="s">
        <v>91</v>
      </c>
      <c r="D100" s="1" t="s">
        <v>172</v>
      </c>
      <c r="E100" s="2">
        <v>62.8</v>
      </c>
      <c r="F100" s="10">
        <f t="shared" si="1"/>
        <v>53.38</v>
      </c>
    </row>
    <row r="101" spans="1:6" ht="82.5" customHeight="1">
      <c r="A101" s="8"/>
      <c r="B101" s="14" t="s">
        <v>60</v>
      </c>
      <c r="C101" s="1" t="s">
        <v>61</v>
      </c>
      <c r="D101" s="1" t="s">
        <v>172</v>
      </c>
      <c r="E101" s="2">
        <v>42.4</v>
      </c>
      <c r="F101" s="10">
        <f t="shared" si="1"/>
        <v>36.04</v>
      </c>
    </row>
    <row r="102" spans="1:6" ht="16.5" customHeight="1">
      <c r="B102" s="14" t="s">
        <v>62</v>
      </c>
      <c r="C102" s="1" t="s">
        <v>63</v>
      </c>
      <c r="D102" s="1" t="s">
        <v>172</v>
      </c>
      <c r="E102" s="2">
        <v>46.9</v>
      </c>
      <c r="F102" s="10">
        <f t="shared" si="1"/>
        <v>39.864999999999995</v>
      </c>
    </row>
    <row r="103" spans="1:6" ht="72.75" customHeight="1">
      <c r="A103" s="8"/>
      <c r="B103" s="14" t="s">
        <v>74</v>
      </c>
      <c r="C103" s="1" t="s">
        <v>75</v>
      </c>
      <c r="D103" s="1" t="s">
        <v>172</v>
      </c>
      <c r="E103" s="2">
        <v>48.6</v>
      </c>
      <c r="F103" s="10">
        <f t="shared" si="1"/>
        <v>41.31</v>
      </c>
    </row>
    <row r="104" spans="1:6">
      <c r="B104" s="14" t="s">
        <v>76</v>
      </c>
      <c r="C104" s="1" t="s">
        <v>77</v>
      </c>
      <c r="D104" s="1" t="s">
        <v>172</v>
      </c>
      <c r="E104" s="2">
        <v>57.6</v>
      </c>
      <c r="F104" s="10">
        <f t="shared" si="1"/>
        <v>48.960000000000008</v>
      </c>
    </row>
    <row r="105" spans="1:6" ht="59.25" customHeight="1">
      <c r="B105" s="14" t="s">
        <v>78</v>
      </c>
      <c r="C105" s="9" t="s">
        <v>79</v>
      </c>
      <c r="D105" s="1" t="s">
        <v>172</v>
      </c>
      <c r="E105" s="2">
        <v>51</v>
      </c>
      <c r="F105" s="10">
        <f t="shared" si="1"/>
        <v>43.35</v>
      </c>
    </row>
    <row r="106" spans="1:6">
      <c r="A106" s="6"/>
      <c r="B106" s="14" t="s">
        <v>80</v>
      </c>
      <c r="C106" s="9" t="s">
        <v>81</v>
      </c>
      <c r="D106" s="1" t="s">
        <v>172</v>
      </c>
      <c r="E106" s="2">
        <v>62.2</v>
      </c>
      <c r="F106" s="10">
        <f t="shared" si="1"/>
        <v>52.87</v>
      </c>
    </row>
    <row r="107" spans="1:6" ht="70.5" customHeight="1">
      <c r="A107" s="5"/>
      <c r="B107" s="14" t="s">
        <v>82</v>
      </c>
      <c r="C107" s="1" t="s">
        <v>83</v>
      </c>
      <c r="D107" s="1" t="s">
        <v>172</v>
      </c>
      <c r="E107" s="2">
        <v>27.4</v>
      </c>
      <c r="F107" s="10">
        <f t="shared" si="1"/>
        <v>23.289999999999996</v>
      </c>
    </row>
    <row r="108" spans="1:6">
      <c r="B108" s="14" t="s">
        <v>85</v>
      </c>
      <c r="C108" s="1" t="s">
        <v>84</v>
      </c>
      <c r="D108" s="1" t="s">
        <v>172</v>
      </c>
      <c r="E108" s="2">
        <v>42</v>
      </c>
      <c r="F108" s="10">
        <f t="shared" si="1"/>
        <v>35.699999999999996</v>
      </c>
    </row>
    <row r="109" spans="1:6">
      <c r="B109" s="14" t="s">
        <v>87</v>
      </c>
      <c r="C109" s="1" t="s">
        <v>86</v>
      </c>
      <c r="D109" s="1" t="s">
        <v>172</v>
      </c>
      <c r="E109" s="2">
        <v>50</v>
      </c>
      <c r="F109" s="10">
        <f t="shared" si="1"/>
        <v>42.5</v>
      </c>
    </row>
    <row r="110" spans="1:6" ht="53.25" customHeight="1">
      <c r="A110" s="5"/>
      <c r="B110" s="14" t="s">
        <v>153</v>
      </c>
      <c r="C110" s="1" t="s">
        <v>154</v>
      </c>
      <c r="D110" s="1" t="s">
        <v>172</v>
      </c>
      <c r="E110" s="2">
        <v>68.400000000000006</v>
      </c>
      <c r="F110" s="10">
        <f t="shared" si="1"/>
        <v>58.140000000000008</v>
      </c>
    </row>
    <row r="111" spans="1:6">
      <c r="A111" s="8"/>
      <c r="B111" s="14" t="s">
        <v>155</v>
      </c>
      <c r="C111" s="1" t="s">
        <v>156</v>
      </c>
      <c r="D111" s="1" t="s">
        <v>172</v>
      </c>
      <c r="E111" s="2">
        <v>76.400000000000006</v>
      </c>
      <c r="F111" s="10">
        <f t="shared" si="1"/>
        <v>64.94</v>
      </c>
    </row>
    <row r="112" spans="1:6" ht="53.25" customHeight="1">
      <c r="A112" s="5"/>
      <c r="B112" s="14" t="s">
        <v>56</v>
      </c>
      <c r="C112" s="1" t="s">
        <v>57</v>
      </c>
      <c r="D112" s="1" t="s">
        <v>172</v>
      </c>
      <c r="E112" s="2">
        <v>17.7</v>
      </c>
      <c r="F112" s="10">
        <f t="shared" si="1"/>
        <v>15.045</v>
      </c>
    </row>
    <row r="113" spans="1:6" ht="16.5" customHeight="1">
      <c r="A113" s="8"/>
      <c r="B113" s="14" t="s">
        <v>58</v>
      </c>
      <c r="C113" s="1" t="s">
        <v>59</v>
      </c>
      <c r="D113" s="1" t="s">
        <v>172</v>
      </c>
      <c r="E113" s="2">
        <v>20.5</v>
      </c>
      <c r="F113" s="10">
        <f t="shared" si="1"/>
        <v>17.425000000000001</v>
      </c>
    </row>
    <row r="114" spans="1:6" ht="63" customHeight="1">
      <c r="A114" s="7"/>
      <c r="B114" s="14" t="s">
        <v>64</v>
      </c>
      <c r="C114" s="1" t="s">
        <v>65</v>
      </c>
      <c r="D114" s="1" t="s">
        <v>172</v>
      </c>
      <c r="E114" s="2">
        <v>21.9</v>
      </c>
      <c r="F114" s="10">
        <f t="shared" si="1"/>
        <v>18.614999999999998</v>
      </c>
    </row>
    <row r="115" spans="1:6" ht="12.75" customHeight="1">
      <c r="A115" s="7"/>
      <c r="B115" s="19" t="s">
        <v>444</v>
      </c>
      <c r="C115" s="1"/>
      <c r="D115" s="1" t="s">
        <v>172</v>
      </c>
      <c r="E115" s="2">
        <v>19.399999999999999</v>
      </c>
      <c r="F115" s="10">
        <f t="shared" si="1"/>
        <v>16.489999999999998</v>
      </c>
    </row>
    <row r="116" spans="1:6" ht="16.5" customHeight="1">
      <c r="B116" s="14" t="s">
        <v>66</v>
      </c>
      <c r="C116" s="1" t="s">
        <v>67</v>
      </c>
      <c r="D116" s="1" t="s">
        <v>172</v>
      </c>
      <c r="E116" s="2">
        <v>38.200000000000003</v>
      </c>
      <c r="F116" s="10">
        <f t="shared" si="1"/>
        <v>32.47</v>
      </c>
    </row>
    <row r="117" spans="1:6">
      <c r="B117" s="14" t="s">
        <v>68</v>
      </c>
      <c r="C117" s="1" t="s">
        <v>69</v>
      </c>
      <c r="D117" s="1" t="s">
        <v>172</v>
      </c>
      <c r="E117" s="2">
        <v>45</v>
      </c>
      <c r="F117" s="10">
        <f t="shared" si="1"/>
        <v>38.25</v>
      </c>
    </row>
    <row r="118" spans="1:6" ht="55.5" customHeight="1">
      <c r="A118" s="8"/>
      <c r="B118" s="14" t="s">
        <v>94</v>
      </c>
      <c r="C118" s="1" t="s">
        <v>95</v>
      </c>
      <c r="D118" s="1" t="s">
        <v>172</v>
      </c>
      <c r="E118" s="2">
        <v>53</v>
      </c>
      <c r="F118" s="10">
        <f t="shared" si="1"/>
        <v>45.050000000000004</v>
      </c>
    </row>
    <row r="119" spans="1:6" ht="47.25" customHeight="1">
      <c r="B119" s="14" t="s">
        <v>96</v>
      </c>
      <c r="C119" s="1" t="s">
        <v>97</v>
      </c>
      <c r="D119" s="1" t="s">
        <v>172</v>
      </c>
      <c r="E119" s="2">
        <v>69.8</v>
      </c>
      <c r="F119" s="10">
        <f t="shared" ref="F119:F171" si="2">E119/100*85</f>
        <v>59.33</v>
      </c>
    </row>
    <row r="120" spans="1:6" ht="38.25" customHeight="1">
      <c r="A120" s="8"/>
      <c r="B120" s="14" t="s">
        <v>98</v>
      </c>
      <c r="C120" s="1" t="s">
        <v>99</v>
      </c>
      <c r="D120" s="1" t="s">
        <v>172</v>
      </c>
      <c r="E120" s="2">
        <v>49.7</v>
      </c>
      <c r="F120" s="10">
        <f t="shared" si="2"/>
        <v>42.245000000000005</v>
      </c>
    </row>
    <row r="121" spans="1:6">
      <c r="B121" s="14" t="s">
        <v>100</v>
      </c>
      <c r="C121" s="1" t="s">
        <v>101</v>
      </c>
      <c r="D121" s="1" t="s">
        <v>172</v>
      </c>
      <c r="E121" s="2">
        <v>58.7</v>
      </c>
      <c r="F121" s="10">
        <f t="shared" si="2"/>
        <v>49.895000000000003</v>
      </c>
    </row>
    <row r="122" spans="1:6" ht="78" customHeight="1">
      <c r="A122" s="8"/>
      <c r="B122" s="14" t="s">
        <v>52</v>
      </c>
      <c r="C122" s="9" t="s">
        <v>53</v>
      </c>
      <c r="D122" s="1" t="s">
        <v>172</v>
      </c>
      <c r="E122" s="2">
        <v>34.700000000000003</v>
      </c>
      <c r="F122" s="10">
        <f t="shared" si="2"/>
        <v>29.495000000000001</v>
      </c>
    </row>
    <row r="123" spans="1:6">
      <c r="B123" s="14" t="s">
        <v>54</v>
      </c>
      <c r="C123" s="9" t="s">
        <v>55</v>
      </c>
      <c r="D123" s="1" t="s">
        <v>172</v>
      </c>
      <c r="E123" s="2">
        <v>42</v>
      </c>
      <c r="F123" s="10">
        <f t="shared" si="2"/>
        <v>35.699999999999996</v>
      </c>
    </row>
    <row r="124" spans="1:6" ht="44.25" customHeight="1">
      <c r="A124" s="7"/>
      <c r="B124" s="14" t="s">
        <v>70</v>
      </c>
      <c r="C124" s="9" t="s">
        <v>71</v>
      </c>
      <c r="D124" s="1" t="s">
        <v>172</v>
      </c>
      <c r="E124" s="2">
        <v>65.599999999999994</v>
      </c>
      <c r="F124" s="10">
        <f t="shared" si="2"/>
        <v>55.759999999999991</v>
      </c>
    </row>
    <row r="125" spans="1:6">
      <c r="B125" s="14" t="s">
        <v>72</v>
      </c>
      <c r="C125" s="9" t="s">
        <v>73</v>
      </c>
      <c r="D125" s="1" t="s">
        <v>172</v>
      </c>
      <c r="E125" s="2">
        <v>75</v>
      </c>
      <c r="F125" s="10">
        <f t="shared" si="2"/>
        <v>63.75</v>
      </c>
    </row>
    <row r="126" spans="1:6" ht="51.75" customHeight="1">
      <c r="A126" s="7"/>
      <c r="B126" s="14" t="s">
        <v>50</v>
      </c>
      <c r="C126" s="1" t="s">
        <v>51</v>
      </c>
      <c r="D126" s="1" t="s">
        <v>172</v>
      </c>
      <c r="E126" s="2">
        <v>46.2</v>
      </c>
      <c r="F126" s="10">
        <f t="shared" si="2"/>
        <v>39.270000000000003</v>
      </c>
    </row>
    <row r="127" spans="1:6" ht="61.5" customHeight="1">
      <c r="A127" s="8"/>
      <c r="B127" s="14" t="s">
        <v>0</v>
      </c>
      <c r="C127" s="1" t="s">
        <v>1</v>
      </c>
      <c r="D127" s="1" t="s">
        <v>172</v>
      </c>
      <c r="E127" s="2">
        <v>6.6</v>
      </c>
      <c r="F127" s="10">
        <f t="shared" si="2"/>
        <v>5.61</v>
      </c>
    </row>
    <row r="128" spans="1:6">
      <c r="B128" s="14" t="s">
        <v>2</v>
      </c>
      <c r="C128" s="1" t="s">
        <v>3</v>
      </c>
      <c r="D128" s="1" t="s">
        <v>172</v>
      </c>
      <c r="E128" s="2">
        <v>10.4</v>
      </c>
      <c r="F128" s="10">
        <f t="shared" si="2"/>
        <v>8.8400000000000016</v>
      </c>
    </row>
    <row r="129" spans="1:6">
      <c r="B129" s="14" t="s">
        <v>4</v>
      </c>
      <c r="C129" s="1" t="s">
        <v>5</v>
      </c>
      <c r="D129" s="1" t="s">
        <v>172</v>
      </c>
      <c r="E129" s="2">
        <v>13.9</v>
      </c>
      <c r="F129" s="10">
        <f t="shared" si="2"/>
        <v>11.815000000000001</v>
      </c>
    </row>
    <row r="130" spans="1:6" ht="28.5" customHeight="1">
      <c r="B130" s="14" t="s">
        <v>6</v>
      </c>
      <c r="C130" s="1" t="s">
        <v>7</v>
      </c>
      <c r="D130" s="1" t="s">
        <v>172</v>
      </c>
      <c r="E130" s="2">
        <v>8.3000000000000007</v>
      </c>
      <c r="F130" s="10">
        <f t="shared" si="2"/>
        <v>7.0550000000000006</v>
      </c>
    </row>
    <row r="131" spans="1:6">
      <c r="A131" s="5"/>
      <c r="B131" s="14" t="s">
        <v>8</v>
      </c>
      <c r="C131" s="1" t="s">
        <v>9</v>
      </c>
      <c r="D131" s="1" t="s">
        <v>172</v>
      </c>
      <c r="E131" s="2">
        <v>8.5</v>
      </c>
      <c r="F131" s="10">
        <f t="shared" si="2"/>
        <v>7.2250000000000005</v>
      </c>
    </row>
    <row r="132" spans="1:6">
      <c r="B132" s="14" t="s">
        <v>10</v>
      </c>
      <c r="C132" s="1" t="s">
        <v>11</v>
      </c>
      <c r="D132" s="1" t="s">
        <v>172</v>
      </c>
      <c r="E132" s="2">
        <v>9.4</v>
      </c>
      <c r="F132" s="10">
        <f t="shared" si="2"/>
        <v>7.99</v>
      </c>
    </row>
    <row r="133" spans="1:6">
      <c r="B133" s="14" t="s">
        <v>12</v>
      </c>
      <c r="C133" s="1" t="s">
        <v>13</v>
      </c>
      <c r="D133" s="1" t="s">
        <v>172</v>
      </c>
      <c r="E133" s="2">
        <v>10</v>
      </c>
      <c r="F133" s="10">
        <f t="shared" si="2"/>
        <v>8.5</v>
      </c>
    </row>
    <row r="134" spans="1:6">
      <c r="B134" s="14" t="s">
        <v>14</v>
      </c>
      <c r="C134" s="1" t="s">
        <v>15</v>
      </c>
      <c r="D134" s="1" t="s">
        <v>172</v>
      </c>
      <c r="E134" s="2">
        <v>12.2</v>
      </c>
      <c r="F134" s="10">
        <f t="shared" si="2"/>
        <v>10.37</v>
      </c>
    </row>
    <row r="135" spans="1:6">
      <c r="B135" s="14" t="s">
        <v>16</v>
      </c>
      <c r="C135" s="1" t="s">
        <v>17</v>
      </c>
      <c r="D135" s="1" t="s">
        <v>172</v>
      </c>
      <c r="E135" s="2">
        <v>13.2</v>
      </c>
      <c r="F135" s="10">
        <f t="shared" si="2"/>
        <v>11.22</v>
      </c>
    </row>
    <row r="136" spans="1:6">
      <c r="B136" s="14" t="s">
        <v>18</v>
      </c>
      <c r="C136" s="1" t="s">
        <v>19</v>
      </c>
      <c r="D136" s="1" t="s">
        <v>172</v>
      </c>
      <c r="E136" s="2">
        <v>18.7</v>
      </c>
      <c r="F136" s="10">
        <f t="shared" si="2"/>
        <v>15.895</v>
      </c>
    </row>
    <row r="137" spans="1:6" ht="45" customHeight="1">
      <c r="A137" s="5"/>
      <c r="B137" s="14" t="s">
        <v>20</v>
      </c>
      <c r="C137" s="1" t="s">
        <v>21</v>
      </c>
      <c r="D137" s="1" t="s">
        <v>172</v>
      </c>
      <c r="E137" s="2">
        <v>16.3</v>
      </c>
      <c r="F137" s="10">
        <f t="shared" si="2"/>
        <v>13.855</v>
      </c>
    </row>
    <row r="138" spans="1:6">
      <c r="B138" s="14" t="s">
        <v>22</v>
      </c>
      <c r="C138" s="1" t="s">
        <v>23</v>
      </c>
      <c r="D138" s="1" t="s">
        <v>172</v>
      </c>
      <c r="E138" s="2">
        <v>19.8</v>
      </c>
      <c r="F138" s="10">
        <f t="shared" si="2"/>
        <v>16.830000000000002</v>
      </c>
    </row>
    <row r="139" spans="1:6" ht="43.5" customHeight="1">
      <c r="A139" s="5"/>
      <c r="B139" s="14" t="s">
        <v>40</v>
      </c>
      <c r="C139" s="1" t="s">
        <v>41</v>
      </c>
      <c r="D139" s="1" t="s">
        <v>172</v>
      </c>
      <c r="E139" s="2">
        <v>14.9</v>
      </c>
      <c r="F139" s="10">
        <f t="shared" si="2"/>
        <v>12.664999999999999</v>
      </c>
    </row>
    <row r="140" spans="1:6">
      <c r="B140" s="14" t="s">
        <v>42</v>
      </c>
      <c r="C140" s="1" t="s">
        <v>43</v>
      </c>
      <c r="D140" s="1" t="s">
        <v>172</v>
      </c>
      <c r="E140" s="2">
        <v>21.9</v>
      </c>
      <c r="F140" s="10">
        <f t="shared" si="2"/>
        <v>18.614999999999998</v>
      </c>
    </row>
    <row r="141" spans="1:6" ht="64.5" customHeight="1">
      <c r="A141" s="5"/>
      <c r="B141" s="14" t="s">
        <v>44</v>
      </c>
      <c r="C141" s="1" t="s">
        <v>45</v>
      </c>
      <c r="D141" s="1" t="s">
        <v>172</v>
      </c>
      <c r="E141" s="2">
        <v>16.3</v>
      </c>
      <c r="F141" s="10">
        <f t="shared" si="2"/>
        <v>13.855</v>
      </c>
    </row>
    <row r="142" spans="1:6">
      <c r="B142" s="14" t="s">
        <v>46</v>
      </c>
      <c r="C142" s="1" t="s">
        <v>47</v>
      </c>
      <c r="D142" s="1" t="s">
        <v>172</v>
      </c>
      <c r="E142" s="2">
        <v>16.399999999999999</v>
      </c>
      <c r="F142" s="10">
        <f t="shared" si="2"/>
        <v>13.939999999999998</v>
      </c>
    </row>
    <row r="143" spans="1:6">
      <c r="B143" s="14" t="s">
        <v>48</v>
      </c>
      <c r="C143" s="1" t="s">
        <v>49</v>
      </c>
      <c r="D143" s="1" t="s">
        <v>172</v>
      </c>
      <c r="E143" s="2">
        <v>22.2</v>
      </c>
      <c r="F143" s="10">
        <f t="shared" si="2"/>
        <v>18.87</v>
      </c>
    </row>
    <row r="144" spans="1:6" ht="37.5" customHeight="1">
      <c r="A144" s="4"/>
      <c r="B144" s="14" t="s">
        <v>24</v>
      </c>
      <c r="C144" s="1" t="s">
        <v>25</v>
      </c>
      <c r="D144" s="1" t="s">
        <v>172</v>
      </c>
      <c r="E144" s="2">
        <v>9</v>
      </c>
      <c r="F144" s="10">
        <f t="shared" si="2"/>
        <v>7.6499999999999995</v>
      </c>
    </row>
    <row r="145" spans="1:6">
      <c r="B145" s="14" t="s">
        <v>26</v>
      </c>
      <c r="C145" s="1" t="s">
        <v>27</v>
      </c>
      <c r="D145" s="1" t="s">
        <v>172</v>
      </c>
      <c r="E145" s="2">
        <v>10.4</v>
      </c>
      <c r="F145" s="10">
        <f t="shared" si="2"/>
        <v>8.8400000000000016</v>
      </c>
    </row>
    <row r="146" spans="1:6">
      <c r="B146" s="14" t="s">
        <v>28</v>
      </c>
      <c r="C146" s="1" t="s">
        <v>29</v>
      </c>
      <c r="D146" s="1" t="s">
        <v>172</v>
      </c>
      <c r="E146" s="2">
        <v>14.2</v>
      </c>
      <c r="F146" s="10">
        <f t="shared" si="2"/>
        <v>12.069999999999999</v>
      </c>
    </row>
    <row r="147" spans="1:6">
      <c r="B147" s="14" t="s">
        <v>30</v>
      </c>
      <c r="C147" s="1" t="s">
        <v>31</v>
      </c>
      <c r="D147" s="1" t="s">
        <v>172</v>
      </c>
      <c r="E147" s="2">
        <v>16</v>
      </c>
      <c r="F147" s="10">
        <f t="shared" si="2"/>
        <v>13.6</v>
      </c>
    </row>
    <row r="148" spans="1:6" ht="12.75" customHeight="1">
      <c r="B148" s="14" t="s">
        <v>32</v>
      </c>
      <c r="C148" s="1" t="s">
        <v>33</v>
      </c>
      <c r="D148" s="1" t="s">
        <v>172</v>
      </c>
      <c r="E148" s="2">
        <v>19.8</v>
      </c>
      <c r="F148" s="10">
        <f t="shared" si="2"/>
        <v>16.830000000000002</v>
      </c>
    </row>
    <row r="149" spans="1:6">
      <c r="B149" s="14" t="s">
        <v>34</v>
      </c>
      <c r="C149" s="1" t="s">
        <v>35</v>
      </c>
      <c r="D149" s="1" t="s">
        <v>172</v>
      </c>
      <c r="E149" s="2">
        <v>30.2</v>
      </c>
      <c r="F149" s="10">
        <f t="shared" si="2"/>
        <v>25.669999999999998</v>
      </c>
    </row>
    <row r="150" spans="1:6" ht="73.5" customHeight="1">
      <c r="A150" s="5"/>
      <c r="B150" s="14" t="s">
        <v>36</v>
      </c>
      <c r="C150" s="1" t="s">
        <v>37</v>
      </c>
      <c r="D150" s="1" t="s">
        <v>172</v>
      </c>
      <c r="E150" s="2">
        <v>19.8</v>
      </c>
      <c r="F150" s="10">
        <f t="shared" si="2"/>
        <v>16.830000000000002</v>
      </c>
    </row>
    <row r="151" spans="1:6">
      <c r="B151" s="14" t="s">
        <v>38</v>
      </c>
      <c r="C151" s="1" t="s">
        <v>39</v>
      </c>
      <c r="D151" s="1" t="s">
        <v>172</v>
      </c>
      <c r="E151" s="2">
        <v>30.2</v>
      </c>
      <c r="F151" s="10">
        <f t="shared" si="2"/>
        <v>25.669999999999998</v>
      </c>
    </row>
    <row r="152" spans="1:6" ht="42.75" customHeight="1">
      <c r="B152" s="14" t="s">
        <v>189</v>
      </c>
      <c r="C152" s="1" t="s">
        <v>190</v>
      </c>
      <c r="D152" s="1" t="s">
        <v>171</v>
      </c>
      <c r="E152" s="2">
        <v>7.3</v>
      </c>
      <c r="F152" s="10">
        <f t="shared" si="2"/>
        <v>6.2049999999999992</v>
      </c>
    </row>
    <row r="153" spans="1:6">
      <c r="A153" s="6"/>
      <c r="B153" s="14" t="s">
        <v>197</v>
      </c>
      <c r="C153" s="1" t="s">
        <v>198</v>
      </c>
      <c r="D153" s="1" t="s">
        <v>171</v>
      </c>
      <c r="E153" s="2">
        <v>10.8</v>
      </c>
      <c r="F153" s="10">
        <f t="shared" si="2"/>
        <v>9.1800000000000015</v>
      </c>
    </row>
    <row r="154" spans="1:6">
      <c r="B154" s="14" t="s">
        <v>195</v>
      </c>
      <c r="C154" s="1" t="s">
        <v>196</v>
      </c>
      <c r="D154" s="1" t="s">
        <v>171</v>
      </c>
      <c r="E154" s="2">
        <v>9.4</v>
      </c>
      <c r="F154" s="10">
        <f t="shared" si="2"/>
        <v>7.99</v>
      </c>
    </row>
    <row r="155" spans="1:6">
      <c r="B155" s="14" t="s">
        <v>201</v>
      </c>
      <c r="C155" s="1" t="s">
        <v>202</v>
      </c>
      <c r="D155" s="1" t="s">
        <v>171</v>
      </c>
      <c r="E155" s="2">
        <v>22.2</v>
      </c>
      <c r="F155" s="10">
        <f t="shared" si="2"/>
        <v>18.87</v>
      </c>
    </row>
    <row r="156" spans="1:6">
      <c r="B156" s="14" t="s">
        <v>191</v>
      </c>
      <c r="C156" s="1" t="s">
        <v>192</v>
      </c>
      <c r="D156" s="1" t="s">
        <v>171</v>
      </c>
      <c r="E156" s="2">
        <v>8</v>
      </c>
      <c r="F156" s="10">
        <f t="shared" si="2"/>
        <v>6.8</v>
      </c>
    </row>
    <row r="157" spans="1:6">
      <c r="B157" s="14" t="s">
        <v>193</v>
      </c>
      <c r="C157" s="1" t="s">
        <v>194</v>
      </c>
      <c r="D157" s="1" t="s">
        <v>171</v>
      </c>
      <c r="E157" s="2">
        <v>8.6999999999999993</v>
      </c>
      <c r="F157" s="10">
        <f t="shared" si="2"/>
        <v>7.3949999999999996</v>
      </c>
    </row>
    <row r="158" spans="1:6">
      <c r="B158" s="14" t="s">
        <v>199</v>
      </c>
      <c r="C158" s="1" t="s">
        <v>200</v>
      </c>
      <c r="D158" s="1" t="s">
        <v>171</v>
      </c>
      <c r="E158" s="2">
        <v>12.2</v>
      </c>
      <c r="F158" s="10">
        <f t="shared" si="2"/>
        <v>10.37</v>
      </c>
    </row>
    <row r="159" spans="1:6">
      <c r="B159" s="14" t="s">
        <v>203</v>
      </c>
      <c r="C159" s="1" t="s">
        <v>204</v>
      </c>
      <c r="D159" s="1" t="s">
        <v>171</v>
      </c>
      <c r="E159" s="2">
        <v>43.4</v>
      </c>
      <c r="F159" s="10">
        <f t="shared" si="2"/>
        <v>36.89</v>
      </c>
    </row>
    <row r="160" spans="1:6">
      <c r="B160" s="14" t="s">
        <v>205</v>
      </c>
      <c r="C160" s="1" t="s">
        <v>206</v>
      </c>
      <c r="D160" s="1" t="s">
        <v>171</v>
      </c>
      <c r="E160" s="2">
        <v>68.7</v>
      </c>
      <c r="F160" s="10">
        <f t="shared" si="2"/>
        <v>58.395000000000003</v>
      </c>
    </row>
    <row r="161" spans="1:6" ht="74.25" customHeight="1">
      <c r="A161" s="6"/>
      <c r="B161" s="14" t="s">
        <v>207</v>
      </c>
      <c r="C161" s="1" t="s">
        <v>208</v>
      </c>
      <c r="D161" s="1" t="s">
        <v>142</v>
      </c>
      <c r="E161" s="2">
        <v>34.4</v>
      </c>
      <c r="F161" s="10">
        <f t="shared" si="2"/>
        <v>29.24</v>
      </c>
    </row>
    <row r="162" spans="1:6" ht="39" customHeight="1">
      <c r="B162" s="14" t="s">
        <v>227</v>
      </c>
      <c r="C162" s="1" t="s">
        <v>228</v>
      </c>
      <c r="D162" s="1" t="s">
        <v>172</v>
      </c>
      <c r="E162" s="2">
        <v>6.9</v>
      </c>
      <c r="F162" s="10">
        <f t="shared" si="2"/>
        <v>5.8650000000000002</v>
      </c>
    </row>
    <row r="163" spans="1:6">
      <c r="B163" s="14" t="s">
        <v>247</v>
      </c>
      <c r="C163" s="1" t="s">
        <v>248</v>
      </c>
      <c r="D163" s="1" t="s">
        <v>172</v>
      </c>
      <c r="E163" s="2">
        <v>16</v>
      </c>
      <c r="F163" s="10">
        <f t="shared" si="2"/>
        <v>13.6</v>
      </c>
    </row>
    <row r="164" spans="1:6">
      <c r="B164" s="14" t="s">
        <v>237</v>
      </c>
      <c r="C164" s="1" t="s">
        <v>238</v>
      </c>
      <c r="D164" s="1" t="s">
        <v>172</v>
      </c>
      <c r="E164" s="2">
        <v>14.2</v>
      </c>
      <c r="F164" s="10">
        <f t="shared" si="2"/>
        <v>12.069999999999999</v>
      </c>
    </row>
    <row r="165" spans="1:6">
      <c r="B165" s="14" t="s">
        <v>239</v>
      </c>
      <c r="C165" s="1" t="s">
        <v>240</v>
      </c>
      <c r="D165" s="1" t="s">
        <v>172</v>
      </c>
      <c r="E165" s="2">
        <v>21.2</v>
      </c>
      <c r="F165" s="10">
        <f t="shared" si="2"/>
        <v>18.02</v>
      </c>
    </row>
    <row r="166" spans="1:6">
      <c r="A166" s="4"/>
      <c r="B166" s="14" t="s">
        <v>229</v>
      </c>
      <c r="C166" s="1" t="s">
        <v>230</v>
      </c>
      <c r="D166" s="1" t="s">
        <v>172</v>
      </c>
      <c r="E166" s="2">
        <v>8.3000000000000007</v>
      </c>
      <c r="F166" s="10">
        <f t="shared" si="2"/>
        <v>7.0550000000000006</v>
      </c>
    </row>
    <row r="167" spans="1:6">
      <c r="B167" s="14" t="s">
        <v>231</v>
      </c>
      <c r="C167" s="1" t="s">
        <v>232</v>
      </c>
      <c r="D167" s="1" t="s">
        <v>172</v>
      </c>
      <c r="E167" s="2">
        <v>9.4</v>
      </c>
      <c r="F167" s="10">
        <f t="shared" si="2"/>
        <v>7.99</v>
      </c>
    </row>
    <row r="168" spans="1:6">
      <c r="B168" s="14" t="s">
        <v>233</v>
      </c>
      <c r="C168" s="1" t="s">
        <v>234</v>
      </c>
      <c r="D168" s="1" t="s">
        <v>172</v>
      </c>
      <c r="E168" s="2">
        <v>16</v>
      </c>
      <c r="F168" s="10">
        <f t="shared" si="2"/>
        <v>13.6</v>
      </c>
    </row>
    <row r="169" spans="1:6">
      <c r="B169" s="14" t="s">
        <v>235</v>
      </c>
      <c r="C169" s="1" t="s">
        <v>236</v>
      </c>
      <c r="D169" s="1" t="s">
        <v>172</v>
      </c>
      <c r="E169" s="2">
        <v>19</v>
      </c>
      <c r="F169" s="10">
        <f t="shared" si="2"/>
        <v>16.149999999999999</v>
      </c>
    </row>
    <row r="170" spans="1:6">
      <c r="B170" s="14" t="s">
        <v>243</v>
      </c>
      <c r="C170" s="1" t="s">
        <v>244</v>
      </c>
      <c r="D170" s="1" t="s">
        <v>172</v>
      </c>
      <c r="E170" s="2">
        <v>19.8</v>
      </c>
      <c r="F170" s="10">
        <f t="shared" si="2"/>
        <v>16.830000000000002</v>
      </c>
    </row>
    <row r="171" spans="1:6">
      <c r="B171" s="14" t="s">
        <v>241</v>
      </c>
      <c r="C171" s="1" t="s">
        <v>242</v>
      </c>
      <c r="D171" s="1" t="s">
        <v>172</v>
      </c>
      <c r="E171" s="2">
        <v>16.7</v>
      </c>
      <c r="F171" s="10">
        <f t="shared" si="2"/>
        <v>14.194999999999999</v>
      </c>
    </row>
    <row r="172" spans="1:6">
      <c r="B172" s="14" t="s">
        <v>245</v>
      </c>
      <c r="C172" s="1" t="s">
        <v>246</v>
      </c>
      <c r="D172" s="1" t="s">
        <v>172</v>
      </c>
      <c r="E172" s="2">
        <v>22.9</v>
      </c>
      <c r="F172" s="10">
        <f t="shared" ref="F172:F185" si="3">E172/100*85</f>
        <v>19.465</v>
      </c>
    </row>
    <row r="173" spans="1:6">
      <c r="B173" s="14" t="s">
        <v>249</v>
      </c>
      <c r="C173" s="1" t="s">
        <v>250</v>
      </c>
      <c r="D173" s="1" t="s">
        <v>172</v>
      </c>
      <c r="E173" s="2">
        <v>20</v>
      </c>
      <c r="F173" s="10">
        <f t="shared" si="3"/>
        <v>17</v>
      </c>
    </row>
    <row r="174" spans="1:6">
      <c r="B174" s="14" t="s">
        <v>251</v>
      </c>
      <c r="C174" s="1" t="s">
        <v>252</v>
      </c>
      <c r="D174" s="1" t="s">
        <v>172</v>
      </c>
      <c r="E174" s="2">
        <v>22.6</v>
      </c>
      <c r="F174" s="10">
        <f t="shared" si="3"/>
        <v>19.21</v>
      </c>
    </row>
    <row r="175" spans="1:6">
      <c r="B175" s="14" t="s">
        <v>253</v>
      </c>
      <c r="C175" s="1" t="s">
        <v>254</v>
      </c>
      <c r="D175" s="1" t="s">
        <v>172</v>
      </c>
      <c r="E175" s="2">
        <v>29.2</v>
      </c>
      <c r="F175" s="10">
        <f t="shared" si="3"/>
        <v>24.819999999999997</v>
      </c>
    </row>
    <row r="176" spans="1:6" ht="106.5" customHeight="1">
      <c r="A176" s="8"/>
      <c r="B176" s="14" t="s">
        <v>173</v>
      </c>
      <c r="C176" s="1" t="s">
        <v>174</v>
      </c>
      <c r="D176" s="1" t="s">
        <v>172</v>
      </c>
      <c r="E176" s="2">
        <v>131.69999999999999</v>
      </c>
      <c r="F176" s="10">
        <f t="shared" si="3"/>
        <v>111.94499999999999</v>
      </c>
    </row>
    <row r="177" spans="1:6" ht="91.5" customHeight="1">
      <c r="A177" s="8"/>
      <c r="B177" s="14" t="s">
        <v>175</v>
      </c>
      <c r="C177" s="1" t="s">
        <v>176</v>
      </c>
      <c r="D177" s="1" t="s">
        <v>172</v>
      </c>
      <c r="E177" s="2">
        <v>172</v>
      </c>
      <c r="F177" s="10">
        <f t="shared" si="3"/>
        <v>146.19999999999999</v>
      </c>
    </row>
    <row r="178" spans="1:6" ht="65.25" customHeight="1">
      <c r="A178" s="8"/>
      <c r="B178" s="14" t="s">
        <v>317</v>
      </c>
      <c r="C178" s="1" t="s">
        <v>318</v>
      </c>
      <c r="D178" s="1" t="s">
        <v>172</v>
      </c>
      <c r="E178" s="2">
        <v>62.5</v>
      </c>
      <c r="F178" s="10">
        <f t="shared" si="3"/>
        <v>53.125</v>
      </c>
    </row>
    <row r="179" spans="1:6" ht="71.25" customHeight="1">
      <c r="A179" s="8"/>
      <c r="B179" s="14" t="s">
        <v>319</v>
      </c>
      <c r="C179" s="1" t="s">
        <v>320</v>
      </c>
      <c r="D179" s="1" t="s">
        <v>142</v>
      </c>
      <c r="E179" s="2">
        <v>33</v>
      </c>
      <c r="F179" s="10">
        <f t="shared" si="3"/>
        <v>28.05</v>
      </c>
    </row>
    <row r="180" spans="1:6" ht="59.25" customHeight="1">
      <c r="A180" s="8"/>
      <c r="B180" s="14" t="s">
        <v>321</v>
      </c>
      <c r="C180" s="1" t="s">
        <v>322</v>
      </c>
      <c r="D180" s="1" t="s">
        <v>142</v>
      </c>
      <c r="E180" s="2">
        <v>41.3</v>
      </c>
      <c r="F180" s="10">
        <f t="shared" si="3"/>
        <v>35.104999999999997</v>
      </c>
    </row>
    <row r="181" spans="1:6" ht="93.75" customHeight="1">
      <c r="A181" s="8"/>
      <c r="B181" s="14" t="s">
        <v>311</v>
      </c>
      <c r="C181" s="1" t="s">
        <v>312</v>
      </c>
      <c r="D181" s="1" t="s">
        <v>142</v>
      </c>
      <c r="E181" s="2">
        <v>38.9</v>
      </c>
      <c r="F181" s="10">
        <f t="shared" si="3"/>
        <v>33.064999999999998</v>
      </c>
    </row>
    <row r="182" spans="1:6" ht="66.75" customHeight="1">
      <c r="A182" s="8"/>
      <c r="B182" s="14" t="s">
        <v>255</v>
      </c>
      <c r="C182" s="1" t="s">
        <v>256</v>
      </c>
      <c r="D182" s="1" t="s">
        <v>172</v>
      </c>
      <c r="E182" s="2">
        <v>15.6</v>
      </c>
      <c r="F182" s="10">
        <f t="shared" si="3"/>
        <v>13.26</v>
      </c>
    </row>
    <row r="183" spans="1:6" ht="90.75" customHeight="1">
      <c r="A183" s="8"/>
      <c r="B183" s="14" t="s">
        <v>313</v>
      </c>
      <c r="C183" s="1" t="s">
        <v>314</v>
      </c>
      <c r="D183" s="1" t="s">
        <v>172</v>
      </c>
      <c r="E183" s="2">
        <v>16.3</v>
      </c>
      <c r="F183" s="10">
        <f t="shared" si="3"/>
        <v>13.855</v>
      </c>
    </row>
    <row r="184" spans="1:6" ht="72.75" customHeight="1">
      <c r="A184" s="8"/>
      <c r="B184" s="14" t="s">
        <v>315</v>
      </c>
      <c r="C184" s="1" t="s">
        <v>316</v>
      </c>
      <c r="D184" s="1" t="s">
        <v>172</v>
      </c>
      <c r="E184" s="2">
        <v>35.799999999999997</v>
      </c>
      <c r="F184" s="10">
        <f t="shared" si="3"/>
        <v>30.43</v>
      </c>
    </row>
    <row r="185" spans="1:6" ht="84" customHeight="1">
      <c r="A185" s="8"/>
      <c r="B185" s="14" t="s">
        <v>209</v>
      </c>
      <c r="C185" s="1" t="s">
        <v>210</v>
      </c>
      <c r="D185" s="1" t="s">
        <v>142</v>
      </c>
      <c r="E185" s="2">
        <v>30.9</v>
      </c>
      <c r="F185" s="10">
        <f t="shared" si="3"/>
        <v>26.265000000000001</v>
      </c>
    </row>
    <row r="186" spans="1:6" ht="111" customHeight="1">
      <c r="A186" s="18"/>
      <c r="B186" s="1" t="s">
        <v>369</v>
      </c>
      <c r="C186" s="1" t="s">
        <v>370</v>
      </c>
      <c r="D186" s="1" t="s">
        <v>371</v>
      </c>
      <c r="E186" s="16">
        <v>1829</v>
      </c>
      <c r="F186" s="17">
        <f>E186/100*80</f>
        <v>1463.1999999999998</v>
      </c>
    </row>
    <row r="187" spans="1:6" ht="102" customHeight="1">
      <c r="B187" s="1" t="s">
        <v>372</v>
      </c>
      <c r="C187" s="1" t="s">
        <v>373</v>
      </c>
      <c r="D187" s="1" t="s">
        <v>371</v>
      </c>
      <c r="E187" s="16">
        <v>1110</v>
      </c>
      <c r="F187" s="17">
        <f t="shared" ref="F187:F222" si="4">E187/100*80</f>
        <v>888</v>
      </c>
    </row>
    <row r="188" spans="1:6" ht="100.5" customHeight="1">
      <c r="B188" s="1" t="s">
        <v>374</v>
      </c>
      <c r="C188" s="1" t="s">
        <v>375</v>
      </c>
      <c r="D188" s="1" t="s">
        <v>371</v>
      </c>
      <c r="E188" s="16">
        <v>1960</v>
      </c>
      <c r="F188" s="17">
        <f t="shared" si="4"/>
        <v>1568</v>
      </c>
    </row>
    <row r="189" spans="1:6" ht="108" customHeight="1">
      <c r="B189" s="1" t="s">
        <v>376</v>
      </c>
      <c r="C189" s="1" t="s">
        <v>377</v>
      </c>
      <c r="D189" s="1" t="s">
        <v>371</v>
      </c>
      <c r="E189" s="16">
        <v>2189</v>
      </c>
      <c r="F189" s="17">
        <f t="shared" si="4"/>
        <v>1751.2</v>
      </c>
    </row>
    <row r="190" spans="1:6" ht="96" customHeight="1">
      <c r="B190" s="1" t="s">
        <v>378</v>
      </c>
      <c r="C190" s="1" t="s">
        <v>379</v>
      </c>
      <c r="D190" s="1" t="s">
        <v>371</v>
      </c>
      <c r="E190" s="16">
        <v>1799</v>
      </c>
      <c r="F190" s="17">
        <f t="shared" si="4"/>
        <v>1439.1999999999998</v>
      </c>
    </row>
    <row r="191" spans="1:6" ht="100.5" customHeight="1">
      <c r="B191" s="1" t="s">
        <v>380</v>
      </c>
      <c r="C191" s="1" t="s">
        <v>381</v>
      </c>
      <c r="D191" s="1" t="s">
        <v>371</v>
      </c>
      <c r="E191" s="16">
        <v>941</v>
      </c>
      <c r="F191" s="17">
        <f t="shared" si="4"/>
        <v>752.8</v>
      </c>
    </row>
    <row r="192" spans="1:6" ht="111" customHeight="1">
      <c r="A192" s="20"/>
      <c r="B192" s="1" t="s">
        <v>382</v>
      </c>
      <c r="C192" s="1" t="s">
        <v>383</v>
      </c>
      <c r="D192" s="1" t="s">
        <v>371</v>
      </c>
      <c r="E192" s="16">
        <v>951</v>
      </c>
      <c r="F192" s="17">
        <f t="shared" si="4"/>
        <v>760.8</v>
      </c>
    </row>
    <row r="193" spans="1:6" ht="108" customHeight="1">
      <c r="A193" s="20"/>
      <c r="B193" s="1" t="s">
        <v>384</v>
      </c>
      <c r="C193" s="1" t="s">
        <v>385</v>
      </c>
      <c r="D193" s="1" t="s">
        <v>371</v>
      </c>
      <c r="E193" s="16">
        <v>871</v>
      </c>
      <c r="F193" s="17">
        <f t="shared" si="4"/>
        <v>696.80000000000007</v>
      </c>
    </row>
    <row r="194" spans="1:6" ht="106.5" customHeight="1">
      <c r="A194" s="20"/>
      <c r="B194" s="1" t="s">
        <v>386</v>
      </c>
      <c r="C194" s="1" t="s">
        <v>387</v>
      </c>
      <c r="D194" s="1" t="s">
        <v>371</v>
      </c>
      <c r="E194" s="16">
        <v>979</v>
      </c>
      <c r="F194" s="17">
        <f t="shared" si="4"/>
        <v>783.19999999999993</v>
      </c>
    </row>
    <row r="195" spans="1:6" ht="117" customHeight="1">
      <c r="A195" s="20"/>
      <c r="B195" s="1" t="s">
        <v>388</v>
      </c>
      <c r="C195" s="1" t="s">
        <v>389</v>
      </c>
      <c r="D195" s="1" t="s">
        <v>371</v>
      </c>
      <c r="E195" s="16">
        <v>899</v>
      </c>
      <c r="F195" s="17">
        <f t="shared" si="4"/>
        <v>719.2</v>
      </c>
    </row>
    <row r="196" spans="1:6" ht="115.5" customHeight="1">
      <c r="A196" s="20"/>
      <c r="B196" s="1" t="s">
        <v>390</v>
      </c>
      <c r="C196" s="1" t="s">
        <v>391</v>
      </c>
      <c r="D196" s="1" t="s">
        <v>371</v>
      </c>
      <c r="E196" s="16">
        <v>1009</v>
      </c>
      <c r="F196" s="17">
        <f t="shared" si="4"/>
        <v>807.2</v>
      </c>
    </row>
    <row r="197" spans="1:6" ht="114.75" customHeight="1">
      <c r="A197" s="20"/>
      <c r="B197" s="1" t="s">
        <v>392</v>
      </c>
      <c r="C197" s="1" t="s">
        <v>393</v>
      </c>
      <c r="D197" s="1" t="s">
        <v>371</v>
      </c>
      <c r="E197" s="16">
        <v>1270</v>
      </c>
      <c r="F197" s="17">
        <f t="shared" si="4"/>
        <v>1016</v>
      </c>
    </row>
    <row r="198" spans="1:6" ht="126" customHeight="1">
      <c r="A198" s="20"/>
      <c r="B198" s="1" t="s">
        <v>394</v>
      </c>
      <c r="C198" s="1" t="s">
        <v>395</v>
      </c>
      <c r="D198" s="1" t="s">
        <v>371</v>
      </c>
      <c r="E198" s="16">
        <v>1410</v>
      </c>
      <c r="F198" s="17">
        <f t="shared" si="4"/>
        <v>1128</v>
      </c>
    </row>
    <row r="199" spans="1:6" ht="114.75" customHeight="1">
      <c r="A199" s="20"/>
      <c r="B199" s="1" t="s">
        <v>396</v>
      </c>
      <c r="C199" s="1" t="s">
        <v>397</v>
      </c>
      <c r="D199" s="1" t="s">
        <v>371</v>
      </c>
      <c r="E199" s="16">
        <v>805</v>
      </c>
      <c r="F199" s="17">
        <f t="shared" si="4"/>
        <v>644</v>
      </c>
    </row>
    <row r="200" spans="1:6" ht="104.25" customHeight="1">
      <c r="A200" s="20"/>
      <c r="B200" s="1" t="s">
        <v>398</v>
      </c>
      <c r="C200" s="1" t="s">
        <v>399</v>
      </c>
      <c r="D200" s="1" t="s">
        <v>371</v>
      </c>
      <c r="E200" s="16">
        <v>1170</v>
      </c>
      <c r="F200" s="17">
        <f t="shared" si="4"/>
        <v>936</v>
      </c>
    </row>
    <row r="201" spans="1:6" ht="101.25" customHeight="1">
      <c r="A201" s="20"/>
      <c r="B201" s="1" t="s">
        <v>400</v>
      </c>
      <c r="C201" s="1" t="s">
        <v>401</v>
      </c>
      <c r="D201" s="1" t="s">
        <v>371</v>
      </c>
      <c r="E201" s="16">
        <v>8450</v>
      </c>
      <c r="F201" s="17">
        <f t="shared" si="4"/>
        <v>6760</v>
      </c>
    </row>
    <row r="202" spans="1:6" ht="108" customHeight="1">
      <c r="A202" s="20"/>
      <c r="B202" s="1" t="s">
        <v>402</v>
      </c>
      <c r="C202" s="1" t="s">
        <v>403</v>
      </c>
      <c r="D202" s="1" t="s">
        <v>371</v>
      </c>
      <c r="E202" s="16">
        <v>499</v>
      </c>
      <c r="F202" s="17">
        <f t="shared" si="4"/>
        <v>399.20000000000005</v>
      </c>
    </row>
    <row r="203" spans="1:6" ht="102" customHeight="1">
      <c r="A203" s="20"/>
      <c r="B203" s="1" t="s">
        <v>404</v>
      </c>
      <c r="C203" s="1" t="s">
        <v>405</v>
      </c>
      <c r="D203" s="1" t="s">
        <v>371</v>
      </c>
      <c r="E203" s="16">
        <v>3099</v>
      </c>
      <c r="F203" s="17">
        <f t="shared" si="4"/>
        <v>2479.1999999999998</v>
      </c>
    </row>
    <row r="204" spans="1:6" ht="109.5" customHeight="1">
      <c r="A204" s="20"/>
      <c r="B204" s="1" t="s">
        <v>406</v>
      </c>
      <c r="C204" s="1" t="s">
        <v>407</v>
      </c>
      <c r="D204" s="1" t="s">
        <v>371</v>
      </c>
      <c r="E204" s="16">
        <v>2330</v>
      </c>
      <c r="F204" s="17">
        <f t="shared" si="4"/>
        <v>1864</v>
      </c>
    </row>
    <row r="205" spans="1:6" ht="112.5" customHeight="1">
      <c r="A205" s="20"/>
      <c r="B205" s="1" t="s">
        <v>408</v>
      </c>
      <c r="C205" s="1" t="s">
        <v>409</v>
      </c>
      <c r="D205" s="1" t="s">
        <v>371</v>
      </c>
      <c r="E205" s="16">
        <v>1910</v>
      </c>
      <c r="F205" s="17">
        <f t="shared" si="4"/>
        <v>1528</v>
      </c>
    </row>
    <row r="206" spans="1:6" ht="111.75" customHeight="1">
      <c r="A206" s="20"/>
      <c r="B206" s="1" t="s">
        <v>410</v>
      </c>
      <c r="C206" s="1" t="s">
        <v>411</v>
      </c>
      <c r="D206" s="1" t="s">
        <v>371</v>
      </c>
      <c r="E206" s="16">
        <v>1160</v>
      </c>
      <c r="F206" s="17">
        <f t="shared" si="4"/>
        <v>928</v>
      </c>
    </row>
    <row r="207" spans="1:6" ht="97.5" customHeight="1">
      <c r="A207" s="20"/>
      <c r="B207" s="1" t="s">
        <v>412</v>
      </c>
      <c r="C207" s="1" t="s">
        <v>413</v>
      </c>
      <c r="D207" s="1" t="s">
        <v>371</v>
      </c>
      <c r="E207" s="16">
        <v>1900</v>
      </c>
      <c r="F207" s="17">
        <f t="shared" si="4"/>
        <v>1520</v>
      </c>
    </row>
    <row r="208" spans="1:6" ht="107.25" customHeight="1">
      <c r="A208" s="20"/>
      <c r="B208" s="1" t="s">
        <v>414</v>
      </c>
      <c r="C208" s="1" t="s">
        <v>415</v>
      </c>
      <c r="D208" s="1" t="s">
        <v>371</v>
      </c>
      <c r="E208" s="16">
        <v>845</v>
      </c>
      <c r="F208" s="17">
        <f t="shared" si="4"/>
        <v>676</v>
      </c>
    </row>
    <row r="209" spans="1:6" ht="104.25" customHeight="1">
      <c r="A209" s="20"/>
      <c r="B209" s="1" t="s">
        <v>416</v>
      </c>
      <c r="C209" s="1" t="s">
        <v>417</v>
      </c>
      <c r="D209" s="1" t="s">
        <v>371</v>
      </c>
      <c r="E209" s="16">
        <v>1200</v>
      </c>
      <c r="F209" s="17">
        <f t="shared" si="4"/>
        <v>960</v>
      </c>
    </row>
    <row r="210" spans="1:6" ht="102.75" customHeight="1">
      <c r="A210" s="20"/>
      <c r="B210" s="1" t="s">
        <v>418</v>
      </c>
      <c r="C210" s="1" t="s">
        <v>419</v>
      </c>
      <c r="D210" s="1" t="s">
        <v>371</v>
      </c>
      <c r="E210" s="16">
        <v>32.9</v>
      </c>
      <c r="F210" s="17">
        <f t="shared" si="4"/>
        <v>26.319999999999997</v>
      </c>
    </row>
    <row r="211" spans="1:6" ht="110.25" customHeight="1">
      <c r="A211" s="20"/>
      <c r="B211" s="1" t="s">
        <v>420</v>
      </c>
      <c r="C211" s="1" t="s">
        <v>421</v>
      </c>
      <c r="D211" s="1" t="s">
        <v>371</v>
      </c>
      <c r="E211" s="16">
        <v>1100</v>
      </c>
      <c r="F211" s="17">
        <f t="shared" si="4"/>
        <v>880</v>
      </c>
    </row>
    <row r="212" spans="1:6" ht="109.5" customHeight="1">
      <c r="A212" s="20"/>
      <c r="B212" s="1" t="s">
        <v>422</v>
      </c>
      <c r="C212" s="1" t="s">
        <v>423</v>
      </c>
      <c r="D212" s="1" t="s">
        <v>371</v>
      </c>
      <c r="E212" s="16">
        <v>839</v>
      </c>
      <c r="F212" s="17">
        <f t="shared" si="4"/>
        <v>671.2</v>
      </c>
    </row>
    <row r="213" spans="1:6" ht="108" customHeight="1">
      <c r="A213" s="20"/>
      <c r="B213" s="1" t="s">
        <v>424</v>
      </c>
      <c r="C213" s="1" t="s">
        <v>425</v>
      </c>
      <c r="D213" s="1" t="s">
        <v>371</v>
      </c>
      <c r="E213" s="16">
        <v>1017</v>
      </c>
      <c r="F213" s="17">
        <f t="shared" si="4"/>
        <v>813.6</v>
      </c>
    </row>
    <row r="214" spans="1:6" ht="111.75" customHeight="1">
      <c r="A214" s="20"/>
      <c r="B214" s="1" t="s">
        <v>426</v>
      </c>
      <c r="C214" s="1" t="s">
        <v>427</v>
      </c>
      <c r="D214" s="1" t="s">
        <v>371</v>
      </c>
      <c r="E214" s="16">
        <v>1590</v>
      </c>
      <c r="F214" s="17">
        <f t="shared" si="4"/>
        <v>1272</v>
      </c>
    </row>
    <row r="215" spans="1:6" ht="102" customHeight="1">
      <c r="A215" s="20"/>
      <c r="B215" s="1" t="s">
        <v>428</v>
      </c>
      <c r="C215" s="1" t="s">
        <v>429</v>
      </c>
      <c r="D215" s="1" t="s">
        <v>371</v>
      </c>
      <c r="E215" s="16">
        <v>789</v>
      </c>
      <c r="F215" s="17">
        <f t="shared" si="4"/>
        <v>631.19999999999993</v>
      </c>
    </row>
    <row r="216" spans="1:6" ht="103.5" customHeight="1">
      <c r="A216" s="20"/>
      <c r="B216" s="1" t="s">
        <v>430</v>
      </c>
      <c r="C216" s="1" t="s">
        <v>431</v>
      </c>
      <c r="D216" s="1" t="s">
        <v>371</v>
      </c>
      <c r="E216" s="16">
        <v>850</v>
      </c>
      <c r="F216" s="17">
        <f t="shared" si="4"/>
        <v>680</v>
      </c>
    </row>
    <row r="217" spans="1:6" ht="99.75" customHeight="1">
      <c r="A217" s="20"/>
      <c r="B217" s="1" t="s">
        <v>432</v>
      </c>
      <c r="C217" s="1" t="s">
        <v>433</v>
      </c>
      <c r="D217" s="1" t="s">
        <v>371</v>
      </c>
      <c r="E217" s="16">
        <v>870</v>
      </c>
      <c r="F217" s="17">
        <f t="shared" si="4"/>
        <v>696</v>
      </c>
    </row>
    <row r="218" spans="1:6" ht="106.5" customHeight="1">
      <c r="A218" s="20"/>
      <c r="B218" s="1" t="s">
        <v>434</v>
      </c>
      <c r="C218" s="1" t="s">
        <v>435</v>
      </c>
      <c r="D218" s="1" t="s">
        <v>371</v>
      </c>
      <c r="E218" s="16">
        <v>1670</v>
      </c>
      <c r="F218" s="17">
        <f t="shared" si="4"/>
        <v>1336</v>
      </c>
    </row>
    <row r="219" spans="1:6" ht="96" customHeight="1">
      <c r="A219" s="20"/>
      <c r="B219" s="1" t="s">
        <v>436</v>
      </c>
      <c r="C219" s="1" t="s">
        <v>437</v>
      </c>
      <c r="D219" s="1" t="s">
        <v>371</v>
      </c>
      <c r="E219" s="16">
        <v>1940</v>
      </c>
      <c r="F219" s="17">
        <f t="shared" si="4"/>
        <v>1552</v>
      </c>
    </row>
    <row r="220" spans="1:6" ht="109.5" customHeight="1">
      <c r="A220" s="20"/>
      <c r="B220" s="1" t="s">
        <v>438</v>
      </c>
      <c r="C220" s="1" t="s">
        <v>439</v>
      </c>
      <c r="D220" s="1" t="s">
        <v>371</v>
      </c>
      <c r="E220" s="16">
        <v>3200</v>
      </c>
      <c r="F220" s="17">
        <f t="shared" si="4"/>
        <v>2560</v>
      </c>
    </row>
    <row r="221" spans="1:6" ht="103.5" customHeight="1">
      <c r="A221" s="20"/>
      <c r="B221" s="1" t="s">
        <v>440</v>
      </c>
      <c r="C221" s="1" t="s">
        <v>441</v>
      </c>
      <c r="D221" s="1" t="s">
        <v>371</v>
      </c>
      <c r="E221" s="16">
        <v>2000</v>
      </c>
      <c r="F221" s="17">
        <f t="shared" si="4"/>
        <v>1600</v>
      </c>
    </row>
    <row r="222" spans="1:6" ht="125.25" customHeight="1">
      <c r="A222" s="20"/>
      <c r="B222" s="1" t="s">
        <v>442</v>
      </c>
      <c r="C222" s="1" t="s">
        <v>443</v>
      </c>
      <c r="D222" s="1" t="s">
        <v>371</v>
      </c>
      <c r="E222" s="16">
        <v>1885</v>
      </c>
      <c r="F222" s="17">
        <f t="shared" si="4"/>
        <v>1508</v>
      </c>
    </row>
  </sheetData>
  <phoneticPr fontId="0" type="noConversion"/>
  <pageMargins left="0.62" right="0.24" top="0.35" bottom="0.26" header="0.2" footer="0.2"/>
  <pageSetup paperSize="9" scale="8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Vitalijs</dc:creator>
  <cp:lastModifiedBy>Admin</cp:lastModifiedBy>
  <cp:lastPrinted>2010-06-08T12:19:16Z</cp:lastPrinted>
  <dcterms:created xsi:type="dcterms:W3CDTF">2010-03-19T12:35:24Z</dcterms:created>
  <dcterms:modified xsi:type="dcterms:W3CDTF">2010-06-08T12:19:56Z</dcterms:modified>
</cp:coreProperties>
</file>